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 name="Sheet1 (9)" sheetId="2" r:id="rId2"/>
    <sheet name="Sheet2" sheetId="3" r:id="rId3"/>
    <sheet name="Sheet3" sheetId="4" r:id="rId4"/>
  </sheets>
  <definedNames>
    <definedName name="_xlnm._FilterDatabase" localSheetId="0" hidden="1">Sheet1!$A$2:$I$2</definedName>
    <definedName name="_xlnm._FilterDatabase" localSheetId="1" hidden="1">'Sheet1 (9)'!$A$2:$H$63</definedName>
    <definedName name="_xlnm.Print_Titles" localSheetId="0">Sheet1!$2:$2</definedName>
    <definedName name="_xlnm.Print_Titles" localSheetId="1">'Sheet1 (9)'!$2:$2</definedName>
  </definedNames>
  <calcPr calcId="144525"/>
</workbook>
</file>

<file path=xl/sharedStrings.xml><?xml version="1.0" encoding="utf-8"?>
<sst xmlns="http://schemas.openxmlformats.org/spreadsheetml/2006/main" count="267">
  <si>
    <t>从化区人力资源和社会保障局2019年公开招聘劳动保障监察协管员总成绩及进入体检人员名单</t>
  </si>
  <si>
    <t>序号</t>
  </si>
  <si>
    <t>准考证号</t>
  </si>
  <si>
    <t>姓名</t>
  </si>
  <si>
    <t>性别</t>
  </si>
  <si>
    <t>报考职位</t>
  </si>
  <si>
    <t>笔试成绩</t>
  </si>
  <si>
    <t>面试成绩</t>
  </si>
  <si>
    <t>总成绩</t>
  </si>
  <si>
    <t>排名</t>
  </si>
  <si>
    <t>是否进入体检</t>
  </si>
  <si>
    <t>440201901014</t>
  </si>
  <si>
    <t>李诗慧</t>
  </si>
  <si>
    <t>女</t>
  </si>
  <si>
    <t>79.64</t>
  </si>
  <si>
    <t>是</t>
  </si>
  <si>
    <t>440201901012</t>
  </si>
  <si>
    <t>朱嘉琪</t>
  </si>
  <si>
    <t>74.96</t>
  </si>
  <si>
    <t>440201901007</t>
  </si>
  <si>
    <t>周嘉怡</t>
  </si>
  <si>
    <t>74.26</t>
  </si>
  <si>
    <t>否</t>
  </si>
  <si>
    <t>440201901020</t>
  </si>
  <si>
    <t>陈晓澄</t>
  </si>
  <si>
    <t>75.32</t>
  </si>
  <si>
    <t>440201902005</t>
  </si>
  <si>
    <t>侯婉君</t>
  </si>
  <si>
    <t>73.84</t>
  </si>
  <si>
    <t>440201901006</t>
  </si>
  <si>
    <t>邝嘉欣</t>
  </si>
  <si>
    <t>71.86</t>
  </si>
  <si>
    <t>440201901019</t>
  </si>
  <si>
    <t>陈碧怡</t>
  </si>
  <si>
    <t>69.12</t>
  </si>
  <si>
    <t>440201901011</t>
  </si>
  <si>
    <t>禤紫琪</t>
  </si>
  <si>
    <t>71.68</t>
  </si>
  <si>
    <t>440201902001</t>
  </si>
  <si>
    <t>邝文艳</t>
  </si>
  <si>
    <t>69.02</t>
  </si>
  <si>
    <t>440201901018</t>
  </si>
  <si>
    <t>江晓敏</t>
  </si>
  <si>
    <t>70.48</t>
  </si>
  <si>
    <t>缺考</t>
  </si>
  <si>
    <t>440201901015</t>
  </si>
  <si>
    <t>张思莹</t>
  </si>
  <si>
    <t>78.52</t>
  </si>
  <si>
    <t>440201901013</t>
  </si>
  <si>
    <t>江怡君</t>
  </si>
  <si>
    <t>78.32</t>
  </si>
  <si>
    <t>440201901009</t>
  </si>
  <si>
    <t>邓好婷</t>
  </si>
  <si>
    <t>77.72</t>
  </si>
  <si>
    <t>440201901004</t>
  </si>
  <si>
    <t>施欣</t>
  </si>
  <si>
    <t>68.92</t>
  </si>
  <si>
    <t>440201901017</t>
  </si>
  <si>
    <t>李琳</t>
  </si>
  <si>
    <t>68.96</t>
  </si>
  <si>
    <t>440201902018</t>
  </si>
  <si>
    <t>李小曼</t>
  </si>
  <si>
    <t>75.54</t>
  </si>
  <si>
    <t>440201901005</t>
  </si>
  <si>
    <t>李靖</t>
  </si>
  <si>
    <t>71.76</t>
  </si>
  <si>
    <t>440201902013</t>
  </si>
  <si>
    <t>吴文娟</t>
  </si>
  <si>
    <t>69.22</t>
  </si>
  <si>
    <t>440201902015</t>
  </si>
  <si>
    <t>肖海彤</t>
  </si>
  <si>
    <t>72.22</t>
  </si>
  <si>
    <t>440201902019</t>
  </si>
  <si>
    <t>谭雅静</t>
  </si>
  <si>
    <t>67.52</t>
  </si>
  <si>
    <t>440201902009</t>
  </si>
  <si>
    <t>吴梓健</t>
  </si>
  <si>
    <t>男</t>
  </si>
  <si>
    <t>69.62</t>
  </si>
  <si>
    <t>440201902014</t>
  </si>
  <si>
    <t>叶智勇</t>
  </si>
  <si>
    <t>69.42</t>
  </si>
  <si>
    <t>440201902008</t>
  </si>
  <si>
    <t>朱嘉辉</t>
  </si>
  <si>
    <t>440201902016</t>
  </si>
  <si>
    <t>李惠龙</t>
  </si>
  <si>
    <t>64.18</t>
  </si>
  <si>
    <t>440201902007</t>
  </si>
  <si>
    <t>李乐</t>
  </si>
  <si>
    <t>69.66</t>
  </si>
  <si>
    <t>440201902020</t>
  </si>
  <si>
    <t>刘展鸿</t>
  </si>
  <si>
    <t>59.68</t>
  </si>
  <si>
    <t>从化区人力资源和社会保障局招聘劳动保障监察协管员面试名单及分组</t>
  </si>
  <si>
    <t>440201801024</t>
  </si>
  <si>
    <t>徐小清</t>
  </si>
  <si>
    <t>201808</t>
  </si>
  <si>
    <t>80.00</t>
  </si>
  <si>
    <t>440201801029</t>
  </si>
  <si>
    <t>谭栋文</t>
  </si>
  <si>
    <t>77.50</t>
  </si>
  <si>
    <t>440201801009</t>
  </si>
  <si>
    <t>江丽丽</t>
  </si>
  <si>
    <t>76.00</t>
  </si>
  <si>
    <t>440201801013</t>
  </si>
  <si>
    <t>吴靖</t>
  </si>
  <si>
    <t>74.00</t>
  </si>
  <si>
    <t>440201805004</t>
  </si>
  <si>
    <t>罗蕴琦</t>
  </si>
  <si>
    <t>73.50</t>
  </si>
  <si>
    <t>440201804013</t>
  </si>
  <si>
    <t>骆焕儿</t>
  </si>
  <si>
    <t>440201803022</t>
  </si>
  <si>
    <t>谭嘉欣</t>
  </si>
  <si>
    <t>72.75</t>
  </si>
  <si>
    <t>440201801030</t>
  </si>
  <si>
    <t>钟源</t>
  </si>
  <si>
    <t>71.00</t>
  </si>
  <si>
    <t>440201803019</t>
  </si>
  <si>
    <t>朱子芊</t>
  </si>
  <si>
    <t>70.75</t>
  </si>
  <si>
    <t>440201805006</t>
  </si>
  <si>
    <t>邝丽兴</t>
  </si>
  <si>
    <t>70.00</t>
  </si>
  <si>
    <t>440201803001</t>
  </si>
  <si>
    <t>程家明</t>
  </si>
  <si>
    <t>69.75</t>
  </si>
  <si>
    <t>440201801004</t>
  </si>
  <si>
    <t>周萍</t>
  </si>
  <si>
    <t>69.50</t>
  </si>
  <si>
    <t>440201803017</t>
  </si>
  <si>
    <t>张颖</t>
  </si>
  <si>
    <t>68.75</t>
  </si>
  <si>
    <t>440201803025</t>
  </si>
  <si>
    <t>温艺超</t>
  </si>
  <si>
    <t>68.50</t>
  </si>
  <si>
    <t>440201804006</t>
  </si>
  <si>
    <t>禹嘉智</t>
  </si>
  <si>
    <t>68.00</t>
  </si>
  <si>
    <t>440201803005</t>
  </si>
  <si>
    <t>周桐因</t>
  </si>
  <si>
    <t>67.50</t>
  </si>
  <si>
    <t>440201802001</t>
  </si>
  <si>
    <t>李彦樂</t>
  </si>
  <si>
    <t>440201803029</t>
  </si>
  <si>
    <t>曹柱文</t>
  </si>
  <si>
    <t>67.25</t>
  </si>
  <si>
    <t>440201801026</t>
  </si>
  <si>
    <t>李子华</t>
  </si>
  <si>
    <t>66.75</t>
  </si>
  <si>
    <t>440201806010</t>
  </si>
  <si>
    <t>曾秋仪</t>
  </si>
  <si>
    <t>65.50</t>
  </si>
  <si>
    <t>440201802020</t>
  </si>
  <si>
    <t>叶李琪</t>
  </si>
  <si>
    <t>65.25</t>
  </si>
  <si>
    <t>440201806008</t>
  </si>
  <si>
    <t>邝嘉怡</t>
  </si>
  <si>
    <t>65.00</t>
  </si>
  <si>
    <t>440201805012</t>
  </si>
  <si>
    <t>黄婉雯</t>
  </si>
  <si>
    <t>440201801021</t>
  </si>
  <si>
    <t>黄素贞</t>
  </si>
  <si>
    <t>64.75</t>
  </si>
  <si>
    <t>440201803006</t>
  </si>
  <si>
    <t>黄燕君</t>
  </si>
  <si>
    <t>64.50</t>
  </si>
  <si>
    <t>440201805013</t>
  </si>
  <si>
    <t>苏晓珊</t>
  </si>
  <si>
    <t>64.25</t>
  </si>
  <si>
    <t>440201801012</t>
  </si>
  <si>
    <t>徐颖</t>
  </si>
  <si>
    <t>440201805015</t>
  </si>
  <si>
    <t>严丽仪</t>
  </si>
  <si>
    <t>64.00</t>
  </si>
  <si>
    <t>440201805007</t>
  </si>
  <si>
    <t>黄均怡</t>
  </si>
  <si>
    <t>440201804011</t>
  </si>
  <si>
    <t>周惠怡</t>
  </si>
  <si>
    <t>440201805020</t>
  </si>
  <si>
    <t>孙敏聪</t>
  </si>
  <si>
    <t>63.75</t>
  </si>
  <si>
    <t>440201804004</t>
  </si>
  <si>
    <t>郑文深</t>
  </si>
  <si>
    <t>440201805029</t>
  </si>
  <si>
    <t>高健琛</t>
  </si>
  <si>
    <t>63.50</t>
  </si>
  <si>
    <t>440201805016</t>
  </si>
  <si>
    <t>朱上德</t>
  </si>
  <si>
    <t>440201804003</t>
  </si>
  <si>
    <t>刘晓怡</t>
  </si>
  <si>
    <t>440201804025</t>
  </si>
  <si>
    <t>罗芷雅</t>
  </si>
  <si>
    <t>201801</t>
  </si>
  <si>
    <t>69.00</t>
  </si>
  <si>
    <t>440201801023</t>
  </si>
  <si>
    <t>黄静仪</t>
  </si>
  <si>
    <t>440201801027</t>
  </si>
  <si>
    <t>胡馨尹</t>
  </si>
  <si>
    <t>201803</t>
  </si>
  <si>
    <t>75.00</t>
  </si>
  <si>
    <t>440201804022</t>
  </si>
  <si>
    <t>黄焕婷</t>
  </si>
  <si>
    <t>440201804027</t>
  </si>
  <si>
    <t>曾碧贤</t>
  </si>
  <si>
    <t>440201804010</t>
  </si>
  <si>
    <t>李艳芳</t>
  </si>
  <si>
    <t>440201801019</t>
  </si>
  <si>
    <t>苏敏君</t>
  </si>
  <si>
    <t>440201802018</t>
  </si>
  <si>
    <t>杨梦华</t>
  </si>
  <si>
    <t>201804</t>
  </si>
  <si>
    <t>72.00</t>
  </si>
  <si>
    <t>440201805025</t>
  </si>
  <si>
    <t>巢嘉欣</t>
  </si>
  <si>
    <t>62.75</t>
  </si>
  <si>
    <t>440201802017</t>
  </si>
  <si>
    <t>黄子乐</t>
  </si>
  <si>
    <t>201805</t>
  </si>
  <si>
    <t>62.00</t>
  </si>
  <si>
    <t>440201804002</t>
  </si>
  <si>
    <t>殷健君</t>
  </si>
  <si>
    <t>60.75</t>
  </si>
  <si>
    <t>440201803028</t>
  </si>
  <si>
    <t>骆健</t>
  </si>
  <si>
    <t>201806</t>
  </si>
  <si>
    <t>440201802023</t>
  </si>
  <si>
    <t>徐玉华</t>
  </si>
  <si>
    <t>66.50</t>
  </si>
  <si>
    <t>440201803027</t>
  </si>
  <si>
    <t>刘泽霖</t>
  </si>
  <si>
    <t>66.00</t>
  </si>
  <si>
    <t>440201803009</t>
  </si>
  <si>
    <t>黎明伟</t>
  </si>
  <si>
    <t>440201805011</t>
  </si>
  <si>
    <t>陈剑超</t>
  </si>
  <si>
    <t>53.50</t>
  </si>
  <si>
    <t>440201802002</t>
  </si>
  <si>
    <t>邝敏聪</t>
  </si>
  <si>
    <t>201807</t>
  </si>
  <si>
    <t>440201804005</t>
  </si>
  <si>
    <t>邝嘉仪</t>
  </si>
  <si>
    <t>61.50</t>
  </si>
  <si>
    <t>440201803012</t>
  </si>
  <si>
    <t>欧阳韵舒</t>
  </si>
  <si>
    <t>61.00</t>
  </si>
  <si>
    <t>440201804023</t>
  </si>
  <si>
    <t>方金婷</t>
  </si>
  <si>
    <t>59.00</t>
  </si>
  <si>
    <t>440201801011</t>
  </si>
  <si>
    <t>李浩军</t>
  </si>
  <si>
    <t>55.00</t>
  </si>
  <si>
    <t>440201803013</t>
  </si>
  <si>
    <t>李水玲</t>
  </si>
  <si>
    <t>52.00</t>
  </si>
  <si>
    <t>440201806011</t>
  </si>
  <si>
    <t>陆维</t>
  </si>
  <si>
    <t>50.50</t>
  </si>
  <si>
    <t>440201804018</t>
  </si>
  <si>
    <t>李春君</t>
  </si>
  <si>
    <t>46.75</t>
  </si>
  <si>
    <t>440201802022</t>
  </si>
  <si>
    <t>谭绮珊</t>
  </si>
  <si>
    <t>46.50</t>
  </si>
  <si>
    <t>440201802003</t>
  </si>
  <si>
    <t>黄冬怡</t>
  </si>
  <si>
    <t>46.25</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</si>
</sst>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0.00_ "/>
    <numFmt numFmtId="41" formatCode="_ * #,##0_ ;_ * \-#,##0_ ;_ * &quot;-&quot;_ ;_ @_ "/>
    <numFmt numFmtId="44" formatCode="_ &quot;￥&quot;* #,##0.00_ ;_ &quot;￥&quot;* \-#,##0.00_ ;_ &quot;￥&quot;* &quot;-&quot;??_ ;_ @_ "/>
  </numFmts>
  <fonts count="26">
    <font>
      <sz val="11"/>
      <color theme="1"/>
      <name val="宋体"/>
      <charset val="134"/>
      <scheme val="minor"/>
    </font>
    <font>
      <sz val="12"/>
      <color indexed="8"/>
      <name val="宋体"/>
      <charset val="134"/>
    </font>
    <font>
      <b/>
      <sz val="14"/>
      <color indexed="8"/>
      <name val="宋体"/>
      <charset val="134"/>
    </font>
    <font>
      <sz val="12"/>
      <color theme="1"/>
      <name val="宋体"/>
      <charset val="134"/>
      <scheme val="minor"/>
    </font>
    <font>
      <sz val="12"/>
      <color indexed="10"/>
      <name val="宋体"/>
      <charset val="134"/>
    </font>
    <font>
      <sz val="12"/>
      <name val="宋体"/>
      <charset val="134"/>
    </font>
    <font>
      <sz val="12"/>
      <color rgb="FFFF0000"/>
      <name val="宋体"/>
      <charset val="134"/>
    </font>
    <font>
      <sz val="11"/>
      <color theme="1"/>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5" borderId="0" applyNumberFormat="0" applyBorder="0" applyAlignment="0" applyProtection="0">
      <alignment vertical="center"/>
    </xf>
    <xf numFmtId="0" fontId="19"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7" fillId="16" borderId="0" applyNumberFormat="0" applyBorder="0" applyAlignment="0" applyProtection="0">
      <alignment vertical="center"/>
    </xf>
    <xf numFmtId="43" fontId="0" fillId="0" borderId="0" applyFont="0" applyFill="0" applyBorder="0" applyAlignment="0" applyProtection="0">
      <alignment vertical="center"/>
    </xf>
    <xf numFmtId="0" fontId="13" fillId="2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1" borderId="3" applyNumberFormat="0" applyFont="0" applyAlignment="0" applyProtection="0">
      <alignment vertical="center"/>
    </xf>
    <xf numFmtId="0" fontId="13" fillId="24"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2" applyNumberFormat="0" applyFill="0" applyAlignment="0" applyProtection="0">
      <alignment vertical="center"/>
    </xf>
    <xf numFmtId="0" fontId="8" fillId="0" borderId="2" applyNumberFormat="0" applyFill="0" applyAlignment="0" applyProtection="0">
      <alignment vertical="center"/>
    </xf>
    <xf numFmtId="0" fontId="13" fillId="20" borderId="0" applyNumberFormat="0" applyBorder="0" applyAlignment="0" applyProtection="0">
      <alignment vertical="center"/>
    </xf>
    <xf numFmtId="0" fontId="11" fillId="0" borderId="4" applyNumberFormat="0" applyFill="0" applyAlignment="0" applyProtection="0">
      <alignment vertical="center"/>
    </xf>
    <xf numFmtId="0" fontId="13" fillId="23" borderId="0" applyNumberFormat="0" applyBorder="0" applyAlignment="0" applyProtection="0">
      <alignment vertical="center"/>
    </xf>
    <xf numFmtId="0" fontId="20" fillId="26" borderId="6" applyNumberFormat="0" applyAlignment="0" applyProtection="0">
      <alignment vertical="center"/>
    </xf>
    <xf numFmtId="0" fontId="21" fillId="26" borderId="5" applyNumberFormat="0" applyAlignment="0" applyProtection="0">
      <alignment vertical="center"/>
    </xf>
    <xf numFmtId="0" fontId="22" fillId="29" borderId="7" applyNumberFormat="0" applyAlignment="0" applyProtection="0">
      <alignment vertical="center"/>
    </xf>
    <xf numFmtId="0" fontId="7" fillId="32" borderId="0" applyNumberFormat="0" applyBorder="0" applyAlignment="0" applyProtection="0">
      <alignment vertical="center"/>
    </xf>
    <xf numFmtId="0" fontId="13" fillId="10"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33" borderId="0" applyNumberFormat="0" applyBorder="0" applyAlignment="0" applyProtection="0">
      <alignment vertical="center"/>
    </xf>
    <xf numFmtId="0" fontId="18" fillId="17" borderId="0" applyNumberFormat="0" applyBorder="0" applyAlignment="0" applyProtection="0">
      <alignment vertical="center"/>
    </xf>
    <xf numFmtId="0" fontId="7" fillId="14" borderId="0" applyNumberFormat="0" applyBorder="0" applyAlignment="0" applyProtection="0">
      <alignment vertical="center"/>
    </xf>
    <xf numFmtId="0" fontId="13" fillId="25"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13" fillId="13" borderId="0" applyNumberFormat="0" applyBorder="0" applyAlignment="0" applyProtection="0">
      <alignment vertical="center"/>
    </xf>
    <xf numFmtId="0" fontId="13" fillId="9"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3" fillId="12" borderId="0" applyNumberFormat="0" applyBorder="0" applyAlignment="0" applyProtection="0">
      <alignment vertical="center"/>
    </xf>
    <xf numFmtId="0" fontId="7" fillId="6" borderId="0" applyNumberFormat="0" applyBorder="0" applyAlignment="0" applyProtection="0">
      <alignment vertical="center"/>
    </xf>
    <xf numFmtId="0" fontId="13" fillId="19" borderId="0" applyNumberFormat="0" applyBorder="0" applyAlignment="0" applyProtection="0">
      <alignment vertical="center"/>
    </xf>
    <xf numFmtId="0" fontId="13" fillId="8" borderId="0" applyNumberFormat="0" applyBorder="0" applyAlignment="0" applyProtection="0">
      <alignment vertical="center"/>
    </xf>
    <xf numFmtId="0" fontId="7" fillId="3" borderId="0" applyNumberFormat="0" applyBorder="0" applyAlignment="0" applyProtection="0">
      <alignment vertical="center"/>
    </xf>
    <xf numFmtId="0" fontId="13" fillId="2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Border="1" applyAlignment="1">
      <alignment horizontal="center" vertical="center"/>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2" borderId="1" xfId="0" applyFill="1" applyBorder="1" applyAlignment="1" quotePrefix="1">
      <alignment horizontal="center" vertical="center"/>
    </xf>
    <xf numFmtId="0" fontId="1"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8"/>
  <sheetViews>
    <sheetView tabSelected="1" workbookViewId="0">
      <selection activeCell="H12" sqref="H12"/>
    </sheetView>
  </sheetViews>
  <sheetFormatPr defaultColWidth="9" defaultRowHeight="14.25"/>
  <cols>
    <col min="1" max="1" width="6.5" style="1" customWidth="1"/>
    <col min="2" max="2" width="20.375" style="1" customWidth="1"/>
    <col min="3" max="3" width="12.125" style="1" customWidth="1"/>
    <col min="4" max="4" width="9" style="1" customWidth="1"/>
    <col min="5" max="6" width="11.375" style="1" customWidth="1"/>
    <col min="7" max="7" width="11.625" style="1" customWidth="1"/>
    <col min="8" max="8" width="11.375" style="2" customWidth="1"/>
    <col min="9" max="9" width="8.125" style="1" customWidth="1"/>
    <col min="10" max="10" width="16.5" style="3" customWidth="1"/>
    <col min="11" max="16384" width="9" style="3"/>
  </cols>
  <sheetData>
    <row r="1" ht="35.1" customHeight="1" spans="1:10">
      <c r="A1" s="4" t="s">
        <v>0</v>
      </c>
      <c r="B1" s="4"/>
      <c r="C1" s="4"/>
      <c r="D1" s="4"/>
      <c r="E1" s="4"/>
      <c r="F1" s="4"/>
      <c r="G1" s="4"/>
      <c r="H1" s="4"/>
      <c r="I1" s="4"/>
      <c r="J1" s="4"/>
    </row>
    <row r="2" ht="20.1" customHeight="1" spans="1:10">
      <c r="A2" s="5" t="s">
        <v>1</v>
      </c>
      <c r="B2" s="6" t="s">
        <v>2</v>
      </c>
      <c r="C2" s="6" t="s">
        <v>3</v>
      </c>
      <c r="D2" s="6" t="s">
        <v>4</v>
      </c>
      <c r="E2" s="6" t="s">
        <v>5</v>
      </c>
      <c r="F2" s="6" t="s">
        <v>6</v>
      </c>
      <c r="G2" s="5" t="s">
        <v>7</v>
      </c>
      <c r="H2" s="7" t="s">
        <v>8</v>
      </c>
      <c r="I2" s="5" t="s">
        <v>9</v>
      </c>
      <c r="J2" s="5" t="s">
        <v>10</v>
      </c>
    </row>
    <row r="3" ht="20.1" customHeight="1" spans="1:10">
      <c r="A3" s="5">
        <v>1</v>
      </c>
      <c r="B3" s="13" t="s">
        <v>11</v>
      </c>
      <c r="C3" s="13" t="s">
        <v>12</v>
      </c>
      <c r="D3" s="13" t="s">
        <v>13</v>
      </c>
      <c r="E3" s="8">
        <v>201901</v>
      </c>
      <c r="F3" s="8" t="s">
        <v>14</v>
      </c>
      <c r="G3" s="8">
        <v>85.75</v>
      </c>
      <c r="H3" s="8">
        <f t="shared" ref="H3:H28" si="0">F3*0.3+G3*0.7</f>
        <v>83.917</v>
      </c>
      <c r="I3" s="10">
        <v>1</v>
      </c>
      <c r="J3" s="5" t="s">
        <v>15</v>
      </c>
    </row>
    <row r="4" ht="20.1" customHeight="1" spans="1:10">
      <c r="A4" s="5">
        <v>2</v>
      </c>
      <c r="B4" s="13" t="s">
        <v>16</v>
      </c>
      <c r="C4" s="13" t="s">
        <v>17</v>
      </c>
      <c r="D4" s="13" t="s">
        <v>13</v>
      </c>
      <c r="E4" s="8">
        <v>201901</v>
      </c>
      <c r="F4" s="8" t="s">
        <v>18</v>
      </c>
      <c r="G4" s="8">
        <v>84.45</v>
      </c>
      <c r="H4" s="8">
        <f t="shared" si="0"/>
        <v>81.603</v>
      </c>
      <c r="I4" s="10">
        <v>2</v>
      </c>
      <c r="J4" s="5" t="s">
        <v>15</v>
      </c>
    </row>
    <row r="5" ht="20.1" customHeight="1" spans="1:10">
      <c r="A5" s="5">
        <v>3</v>
      </c>
      <c r="B5" s="13" t="s">
        <v>19</v>
      </c>
      <c r="C5" s="13" t="s">
        <v>20</v>
      </c>
      <c r="D5" s="13" t="s">
        <v>13</v>
      </c>
      <c r="E5" s="8">
        <v>201901</v>
      </c>
      <c r="F5" s="8" t="s">
        <v>21</v>
      </c>
      <c r="G5" s="8">
        <v>83.65</v>
      </c>
      <c r="H5" s="8">
        <f t="shared" si="0"/>
        <v>80.833</v>
      </c>
      <c r="I5" s="11">
        <v>3</v>
      </c>
      <c r="J5" s="5" t="s">
        <v>22</v>
      </c>
    </row>
    <row r="6" ht="20.1" customHeight="1" spans="1:10">
      <c r="A6" s="5">
        <v>4</v>
      </c>
      <c r="B6" s="13" t="s">
        <v>23</v>
      </c>
      <c r="C6" s="13" t="s">
        <v>24</v>
      </c>
      <c r="D6" s="13" t="s">
        <v>13</v>
      </c>
      <c r="E6" s="8">
        <v>201901</v>
      </c>
      <c r="F6" s="8" t="s">
        <v>25</v>
      </c>
      <c r="G6" s="8">
        <v>83.1</v>
      </c>
      <c r="H6" s="8">
        <f t="shared" si="0"/>
        <v>80.766</v>
      </c>
      <c r="I6" s="11">
        <v>4</v>
      </c>
      <c r="J6" s="5" t="s">
        <v>22</v>
      </c>
    </row>
    <row r="7" ht="20.1" customHeight="1" spans="1:10">
      <c r="A7" s="5">
        <v>5</v>
      </c>
      <c r="B7" s="13" t="s">
        <v>26</v>
      </c>
      <c r="C7" s="13" t="s">
        <v>27</v>
      </c>
      <c r="D7" s="13" t="s">
        <v>13</v>
      </c>
      <c r="E7" s="8">
        <v>201901</v>
      </c>
      <c r="F7" s="8" t="s">
        <v>28</v>
      </c>
      <c r="G7" s="8">
        <v>82.55</v>
      </c>
      <c r="H7" s="8">
        <f t="shared" si="0"/>
        <v>79.937</v>
      </c>
      <c r="I7" s="11">
        <v>5</v>
      </c>
      <c r="J7" s="5" t="s">
        <v>22</v>
      </c>
    </row>
    <row r="8" ht="20.1" customHeight="1" spans="1:10">
      <c r="A8" s="5">
        <v>6</v>
      </c>
      <c r="B8" s="13" t="s">
        <v>29</v>
      </c>
      <c r="C8" s="13" t="s">
        <v>30</v>
      </c>
      <c r="D8" s="13" t="s">
        <v>13</v>
      </c>
      <c r="E8" s="8">
        <v>201901</v>
      </c>
      <c r="F8" s="8" t="s">
        <v>31</v>
      </c>
      <c r="G8" s="8">
        <v>83</v>
      </c>
      <c r="H8" s="8">
        <f t="shared" si="0"/>
        <v>79.658</v>
      </c>
      <c r="I8" s="11">
        <v>6</v>
      </c>
      <c r="J8" s="5" t="s">
        <v>22</v>
      </c>
    </row>
    <row r="9" ht="20.1" customHeight="1" spans="1:10">
      <c r="A9" s="5">
        <v>7</v>
      </c>
      <c r="B9" s="13" t="s">
        <v>32</v>
      </c>
      <c r="C9" s="13" t="s">
        <v>33</v>
      </c>
      <c r="D9" s="13" t="s">
        <v>13</v>
      </c>
      <c r="E9" s="8">
        <v>201901</v>
      </c>
      <c r="F9" s="8" t="s">
        <v>34</v>
      </c>
      <c r="G9" s="8">
        <v>83.25</v>
      </c>
      <c r="H9" s="8">
        <f t="shared" si="0"/>
        <v>79.011</v>
      </c>
      <c r="I9" s="11">
        <v>7</v>
      </c>
      <c r="J9" s="5" t="s">
        <v>22</v>
      </c>
    </row>
    <row r="10" ht="20.1" customHeight="1" spans="1:10">
      <c r="A10" s="5">
        <v>8</v>
      </c>
      <c r="B10" s="13" t="s">
        <v>35</v>
      </c>
      <c r="C10" s="13" t="s">
        <v>36</v>
      </c>
      <c r="D10" s="13" t="s">
        <v>13</v>
      </c>
      <c r="E10" s="8">
        <v>201901</v>
      </c>
      <c r="F10" s="8" t="s">
        <v>37</v>
      </c>
      <c r="G10" s="8">
        <v>82.15</v>
      </c>
      <c r="H10" s="8">
        <f t="shared" si="0"/>
        <v>79.009</v>
      </c>
      <c r="I10" s="11">
        <v>8</v>
      </c>
      <c r="J10" s="5" t="s">
        <v>22</v>
      </c>
    </row>
    <row r="11" ht="20.1" customHeight="1" spans="1:10">
      <c r="A11" s="5">
        <v>9</v>
      </c>
      <c r="B11" s="13" t="s">
        <v>38</v>
      </c>
      <c r="C11" s="13" t="s">
        <v>39</v>
      </c>
      <c r="D11" s="13" t="s">
        <v>13</v>
      </c>
      <c r="E11" s="8">
        <v>201901</v>
      </c>
      <c r="F11" s="8" t="s">
        <v>40</v>
      </c>
      <c r="G11" s="8">
        <v>82.25</v>
      </c>
      <c r="H11" s="8">
        <f t="shared" si="0"/>
        <v>78.281</v>
      </c>
      <c r="I11" s="11">
        <v>9</v>
      </c>
      <c r="J11" s="5" t="s">
        <v>22</v>
      </c>
    </row>
    <row r="12" ht="20.1" customHeight="1" spans="1:10">
      <c r="A12" s="5">
        <v>10</v>
      </c>
      <c r="B12" s="13" t="s">
        <v>41</v>
      </c>
      <c r="C12" s="13" t="s">
        <v>42</v>
      </c>
      <c r="D12" s="13" t="s">
        <v>13</v>
      </c>
      <c r="E12" s="8">
        <v>201901</v>
      </c>
      <c r="F12" s="8" t="s">
        <v>43</v>
      </c>
      <c r="G12" s="8" t="s">
        <v>44</v>
      </c>
      <c r="H12" s="8">
        <v>21.144</v>
      </c>
      <c r="I12" s="11">
        <v>10</v>
      </c>
      <c r="J12" s="5" t="s">
        <v>22</v>
      </c>
    </row>
    <row r="13" ht="20.1" customHeight="1" spans="1:10">
      <c r="A13" s="5">
        <v>11</v>
      </c>
      <c r="B13" s="13" t="s">
        <v>45</v>
      </c>
      <c r="C13" s="13" t="s">
        <v>46</v>
      </c>
      <c r="D13" s="13" t="s">
        <v>13</v>
      </c>
      <c r="E13" s="9">
        <v>201902</v>
      </c>
      <c r="F13" s="8" t="s">
        <v>47</v>
      </c>
      <c r="G13" s="8">
        <v>85.7</v>
      </c>
      <c r="H13" s="8">
        <f t="shared" si="0"/>
        <v>83.546</v>
      </c>
      <c r="I13" s="12">
        <v>1</v>
      </c>
      <c r="J13" s="5" t="s">
        <v>15</v>
      </c>
    </row>
    <row r="14" ht="20.1" customHeight="1" spans="1:10">
      <c r="A14" s="5">
        <v>12</v>
      </c>
      <c r="B14" s="13" t="s">
        <v>48</v>
      </c>
      <c r="C14" s="13" t="s">
        <v>49</v>
      </c>
      <c r="D14" s="13" t="s">
        <v>13</v>
      </c>
      <c r="E14" s="9">
        <v>201902</v>
      </c>
      <c r="F14" s="8" t="s">
        <v>50</v>
      </c>
      <c r="G14" s="8">
        <v>80.05</v>
      </c>
      <c r="H14" s="8">
        <f t="shared" si="0"/>
        <v>79.531</v>
      </c>
      <c r="I14" s="12">
        <v>2</v>
      </c>
      <c r="J14" s="5" t="s">
        <v>15</v>
      </c>
    </row>
    <row r="15" ht="20.1" customHeight="1" spans="1:10">
      <c r="A15" s="5">
        <v>13</v>
      </c>
      <c r="B15" s="13" t="s">
        <v>51</v>
      </c>
      <c r="C15" s="13" t="s">
        <v>52</v>
      </c>
      <c r="D15" s="13" t="s">
        <v>13</v>
      </c>
      <c r="E15" s="9">
        <v>201902</v>
      </c>
      <c r="F15" s="8" t="s">
        <v>53</v>
      </c>
      <c r="G15" s="8">
        <v>77.25</v>
      </c>
      <c r="H15" s="8">
        <f t="shared" si="0"/>
        <v>77.391</v>
      </c>
      <c r="I15" s="5">
        <v>3</v>
      </c>
      <c r="J15" s="5" t="s">
        <v>22</v>
      </c>
    </row>
    <row r="16" ht="20.1" customHeight="1" spans="1:10">
      <c r="A16" s="5">
        <v>14</v>
      </c>
      <c r="B16" s="13" t="s">
        <v>54</v>
      </c>
      <c r="C16" s="13" t="s">
        <v>55</v>
      </c>
      <c r="D16" s="13" t="s">
        <v>13</v>
      </c>
      <c r="E16" s="9">
        <v>201902</v>
      </c>
      <c r="F16" s="8" t="s">
        <v>56</v>
      </c>
      <c r="G16" s="8">
        <v>78.75</v>
      </c>
      <c r="H16" s="8">
        <f t="shared" si="0"/>
        <v>75.801</v>
      </c>
      <c r="I16" s="5">
        <v>4</v>
      </c>
      <c r="J16" s="5" t="s">
        <v>22</v>
      </c>
    </row>
    <row r="17" ht="20.1" customHeight="1" spans="1:10">
      <c r="A17" s="5">
        <v>15</v>
      </c>
      <c r="B17" s="13" t="s">
        <v>57</v>
      </c>
      <c r="C17" s="13" t="s">
        <v>58</v>
      </c>
      <c r="D17" s="13" t="s">
        <v>13</v>
      </c>
      <c r="E17" s="9">
        <v>201902</v>
      </c>
      <c r="F17" s="8" t="s">
        <v>59</v>
      </c>
      <c r="G17" s="8">
        <v>76.75</v>
      </c>
      <c r="H17" s="8">
        <f t="shared" si="0"/>
        <v>74.413</v>
      </c>
      <c r="I17" s="5">
        <v>5</v>
      </c>
      <c r="J17" s="5" t="s">
        <v>22</v>
      </c>
    </row>
    <row r="18" ht="20.1" customHeight="1" spans="1:10">
      <c r="A18" s="5">
        <v>16</v>
      </c>
      <c r="B18" s="13" t="s">
        <v>60</v>
      </c>
      <c r="C18" s="13" t="s">
        <v>61</v>
      </c>
      <c r="D18" s="13" t="s">
        <v>13</v>
      </c>
      <c r="E18" s="9">
        <v>201902</v>
      </c>
      <c r="F18" s="8" t="s">
        <v>62</v>
      </c>
      <c r="G18" s="8">
        <v>69.4</v>
      </c>
      <c r="H18" s="8">
        <f t="shared" si="0"/>
        <v>71.242</v>
      </c>
      <c r="I18" s="5">
        <v>6</v>
      </c>
      <c r="J18" s="5" t="s">
        <v>22</v>
      </c>
    </row>
    <row r="19" ht="20.1" customHeight="1" spans="1:10">
      <c r="A19" s="5">
        <v>17</v>
      </c>
      <c r="B19" s="13" t="s">
        <v>63</v>
      </c>
      <c r="C19" s="13" t="s">
        <v>64</v>
      </c>
      <c r="D19" s="13" t="s">
        <v>13</v>
      </c>
      <c r="E19" s="9">
        <v>201902</v>
      </c>
      <c r="F19" s="8" t="s">
        <v>65</v>
      </c>
      <c r="G19" s="8">
        <v>70.6</v>
      </c>
      <c r="H19" s="8">
        <f t="shared" si="0"/>
        <v>70.948</v>
      </c>
      <c r="I19" s="5">
        <v>7</v>
      </c>
      <c r="J19" s="5" t="s">
        <v>22</v>
      </c>
    </row>
    <row r="20" ht="20.1" customHeight="1" spans="1:10">
      <c r="A20" s="5">
        <v>18</v>
      </c>
      <c r="B20" s="13" t="s">
        <v>66</v>
      </c>
      <c r="C20" s="13" t="s">
        <v>67</v>
      </c>
      <c r="D20" s="13" t="s">
        <v>13</v>
      </c>
      <c r="E20" s="9">
        <v>201902</v>
      </c>
      <c r="F20" s="8" t="s">
        <v>68</v>
      </c>
      <c r="G20" s="8">
        <v>71.15</v>
      </c>
      <c r="H20" s="8">
        <f t="shared" si="0"/>
        <v>70.571</v>
      </c>
      <c r="I20" s="5">
        <v>8</v>
      </c>
      <c r="J20" s="5" t="s">
        <v>22</v>
      </c>
    </row>
    <row r="21" ht="20.1" customHeight="1" spans="1:10">
      <c r="A21" s="5">
        <v>19</v>
      </c>
      <c r="B21" s="13" t="s">
        <v>69</v>
      </c>
      <c r="C21" s="13" t="s">
        <v>70</v>
      </c>
      <c r="D21" s="13" t="s">
        <v>13</v>
      </c>
      <c r="E21" s="9">
        <v>201902</v>
      </c>
      <c r="F21" s="8" t="s">
        <v>71</v>
      </c>
      <c r="G21" s="8">
        <v>59.15</v>
      </c>
      <c r="H21" s="8">
        <f t="shared" si="0"/>
        <v>63.071</v>
      </c>
      <c r="I21" s="5">
        <v>9</v>
      </c>
      <c r="J21" s="5" t="s">
        <v>22</v>
      </c>
    </row>
    <row r="22" ht="20.1" customHeight="1" spans="1:10">
      <c r="A22" s="5">
        <v>20</v>
      </c>
      <c r="B22" s="13" t="s">
        <v>72</v>
      </c>
      <c r="C22" s="13" t="s">
        <v>73</v>
      </c>
      <c r="D22" s="13" t="s">
        <v>13</v>
      </c>
      <c r="E22" s="9">
        <v>201902</v>
      </c>
      <c r="F22" s="8" t="s">
        <v>74</v>
      </c>
      <c r="G22" s="8">
        <v>55.85</v>
      </c>
      <c r="H22" s="8">
        <f t="shared" si="0"/>
        <v>59.351</v>
      </c>
      <c r="I22" s="5">
        <v>10</v>
      </c>
      <c r="J22" s="5" t="s">
        <v>22</v>
      </c>
    </row>
    <row r="23" ht="20.1" customHeight="1" spans="1:10">
      <c r="A23" s="5">
        <v>21</v>
      </c>
      <c r="B23" s="13" t="s">
        <v>75</v>
      </c>
      <c r="C23" s="13" t="s">
        <v>76</v>
      </c>
      <c r="D23" s="13" t="s">
        <v>77</v>
      </c>
      <c r="E23" s="9">
        <v>201903</v>
      </c>
      <c r="F23" s="8" t="s">
        <v>78</v>
      </c>
      <c r="G23" s="8">
        <v>89.3</v>
      </c>
      <c r="H23" s="8">
        <f t="shared" si="0"/>
        <v>83.396</v>
      </c>
      <c r="I23" s="12">
        <v>1</v>
      </c>
      <c r="J23" s="5" t="s">
        <v>15</v>
      </c>
    </row>
    <row r="24" ht="20.1" customHeight="1" spans="1:10">
      <c r="A24" s="5">
        <v>22</v>
      </c>
      <c r="B24" s="13" t="s">
        <v>79</v>
      </c>
      <c r="C24" s="13" t="s">
        <v>80</v>
      </c>
      <c r="D24" s="13" t="s">
        <v>77</v>
      </c>
      <c r="E24" s="9">
        <v>201903</v>
      </c>
      <c r="F24" s="8" t="s">
        <v>81</v>
      </c>
      <c r="G24" s="8">
        <v>83.55</v>
      </c>
      <c r="H24" s="8">
        <f t="shared" si="0"/>
        <v>79.311</v>
      </c>
      <c r="I24" s="12">
        <v>2</v>
      </c>
      <c r="J24" s="5" t="s">
        <v>15</v>
      </c>
    </row>
    <row r="25" ht="20.1" customHeight="1" spans="1:10">
      <c r="A25" s="5">
        <v>23</v>
      </c>
      <c r="B25" s="13" t="s">
        <v>82</v>
      </c>
      <c r="C25" s="13" t="s">
        <v>83</v>
      </c>
      <c r="D25" s="13" t="s">
        <v>77</v>
      </c>
      <c r="E25" s="9">
        <v>201903</v>
      </c>
      <c r="F25" s="8" t="s">
        <v>81</v>
      </c>
      <c r="G25" s="8">
        <v>71.6</v>
      </c>
      <c r="H25" s="8">
        <f t="shared" si="0"/>
        <v>70.946</v>
      </c>
      <c r="I25" s="12">
        <v>3</v>
      </c>
      <c r="J25" s="5" t="s">
        <v>15</v>
      </c>
    </row>
    <row r="26" ht="20.1" customHeight="1" spans="1:10">
      <c r="A26" s="5">
        <v>24</v>
      </c>
      <c r="B26" s="13" t="s">
        <v>84</v>
      </c>
      <c r="C26" s="13" t="s">
        <v>85</v>
      </c>
      <c r="D26" s="13" t="s">
        <v>77</v>
      </c>
      <c r="E26" s="9">
        <v>201903</v>
      </c>
      <c r="F26" s="8" t="s">
        <v>86</v>
      </c>
      <c r="G26" s="8">
        <v>67.55</v>
      </c>
      <c r="H26" s="8">
        <f t="shared" si="0"/>
        <v>66.539</v>
      </c>
      <c r="I26" s="5">
        <v>4</v>
      </c>
      <c r="J26" s="5" t="s">
        <v>22</v>
      </c>
    </row>
    <row r="27" ht="20.1" customHeight="1" spans="1:10">
      <c r="A27" s="5">
        <v>25</v>
      </c>
      <c r="B27" s="13" t="s">
        <v>87</v>
      </c>
      <c r="C27" s="13" t="s">
        <v>88</v>
      </c>
      <c r="D27" s="13" t="s">
        <v>77</v>
      </c>
      <c r="E27" s="9">
        <v>201903</v>
      </c>
      <c r="F27" s="8" t="s">
        <v>89</v>
      </c>
      <c r="G27" s="8">
        <v>64.95</v>
      </c>
      <c r="H27" s="8">
        <f t="shared" si="0"/>
        <v>66.363</v>
      </c>
      <c r="I27" s="5">
        <v>5</v>
      </c>
      <c r="J27" s="5" t="s">
        <v>22</v>
      </c>
    </row>
    <row r="28" ht="20.1" customHeight="1" spans="1:10">
      <c r="A28" s="5">
        <v>26</v>
      </c>
      <c r="B28" s="13" t="s">
        <v>90</v>
      </c>
      <c r="C28" s="13" t="s">
        <v>91</v>
      </c>
      <c r="D28" s="13" t="s">
        <v>77</v>
      </c>
      <c r="E28" s="9">
        <v>201904</v>
      </c>
      <c r="F28" s="8" t="s">
        <v>92</v>
      </c>
      <c r="G28" s="8">
        <v>72.35</v>
      </c>
      <c r="H28" s="8">
        <f t="shared" si="0"/>
        <v>68.549</v>
      </c>
      <c r="I28" s="12">
        <v>1</v>
      </c>
      <c r="J28" s="5" t="s">
        <v>15</v>
      </c>
    </row>
  </sheetData>
  <mergeCells count="1">
    <mergeCell ref="A1:J1"/>
  </mergeCells>
  <printOptions horizontalCentered="1"/>
  <pageMargins left="0.318055555555556" right="0.159027777777778" top="0.56875" bottom="0.509027777777778"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3"/>
  <sheetViews>
    <sheetView workbookViewId="0">
      <selection activeCell="D49" sqref="D49"/>
    </sheetView>
  </sheetViews>
  <sheetFormatPr defaultColWidth="9" defaultRowHeight="14.25" outlineLevelCol="7"/>
  <cols>
    <col min="1" max="1" width="6.5" style="1" customWidth="1"/>
    <col min="2" max="2" width="19.375" style="1" customWidth="1"/>
    <col min="3" max="3" width="12.625" style="1" customWidth="1"/>
    <col min="4" max="4" width="10.375" style="1" customWidth="1"/>
    <col min="5" max="6" width="11.375" style="1" customWidth="1"/>
    <col min="7" max="7" width="11.625" style="1" customWidth="1"/>
    <col min="8" max="8" width="15.625" style="2" customWidth="1"/>
    <col min="9" max="16384" width="9" style="3"/>
  </cols>
  <sheetData>
    <row r="1" ht="35.1" customHeight="1" spans="1:8">
      <c r="A1" s="4" t="s">
        <v>93</v>
      </c>
      <c r="B1" s="4"/>
      <c r="C1" s="4"/>
      <c r="D1" s="4"/>
      <c r="E1" s="4"/>
      <c r="F1" s="4"/>
      <c r="G1" s="4"/>
      <c r="H1" s="4"/>
    </row>
    <row r="2" ht="20.1" customHeight="1" spans="1:8">
      <c r="A2" s="5" t="s">
        <v>1</v>
      </c>
      <c r="B2" s="6" t="s">
        <v>2</v>
      </c>
      <c r="C2" s="6" t="s">
        <v>3</v>
      </c>
      <c r="D2" s="6" t="s">
        <v>4</v>
      </c>
      <c r="E2" s="6" t="s">
        <v>5</v>
      </c>
      <c r="F2" s="6" t="s">
        <v>6</v>
      </c>
      <c r="G2" s="5" t="s">
        <v>7</v>
      </c>
      <c r="H2" s="7" t="s">
        <v>8</v>
      </c>
    </row>
    <row r="3" ht="20.1" customHeight="1" spans="1:8">
      <c r="A3" s="5">
        <v>1</v>
      </c>
      <c r="B3" s="14" t="s">
        <v>94</v>
      </c>
      <c r="C3" s="14" t="s">
        <v>95</v>
      </c>
      <c r="D3" s="14" t="s">
        <v>13</v>
      </c>
      <c r="E3" s="14" t="s">
        <v>96</v>
      </c>
      <c r="F3" s="6" t="s">
        <v>97</v>
      </c>
      <c r="G3" s="6">
        <v>87.9</v>
      </c>
      <c r="H3" s="7">
        <f t="shared" ref="H3:H37" si="0">F3*0.3+G3*0.7</f>
        <v>85.53</v>
      </c>
    </row>
    <row r="4" ht="20.1" customHeight="1" spans="1:8">
      <c r="A4" s="5">
        <v>2</v>
      </c>
      <c r="B4" s="14" t="s">
        <v>98</v>
      </c>
      <c r="C4" s="14" t="s">
        <v>99</v>
      </c>
      <c r="D4" s="14" t="s">
        <v>77</v>
      </c>
      <c r="E4" s="14" t="s">
        <v>96</v>
      </c>
      <c r="F4" s="6" t="s">
        <v>100</v>
      </c>
      <c r="G4" s="6">
        <v>78.3</v>
      </c>
      <c r="H4" s="7">
        <f t="shared" si="0"/>
        <v>78.06</v>
      </c>
    </row>
    <row r="5" ht="20.1" customHeight="1" spans="1:8">
      <c r="A5" s="5">
        <v>3</v>
      </c>
      <c r="B5" s="14" t="s">
        <v>101</v>
      </c>
      <c r="C5" s="14" t="s">
        <v>102</v>
      </c>
      <c r="D5" s="14" t="s">
        <v>13</v>
      </c>
      <c r="E5" s="14" t="s">
        <v>96</v>
      </c>
      <c r="F5" s="6" t="s">
        <v>103</v>
      </c>
      <c r="G5" s="6"/>
      <c r="H5" s="7">
        <f t="shared" si="0"/>
        <v>22.8</v>
      </c>
    </row>
    <row r="6" ht="20.1" customHeight="1" spans="1:8">
      <c r="A6" s="5">
        <v>4</v>
      </c>
      <c r="B6" s="14" t="s">
        <v>104</v>
      </c>
      <c r="C6" s="14" t="s">
        <v>105</v>
      </c>
      <c r="D6" s="14" t="s">
        <v>13</v>
      </c>
      <c r="E6" s="14" t="s">
        <v>96</v>
      </c>
      <c r="F6" s="6" t="s">
        <v>106</v>
      </c>
      <c r="G6" s="6">
        <v>82.6</v>
      </c>
      <c r="H6" s="7">
        <f t="shared" si="0"/>
        <v>80.02</v>
      </c>
    </row>
    <row r="7" ht="20.1" customHeight="1" spans="1:8">
      <c r="A7" s="5">
        <v>5</v>
      </c>
      <c r="B7" s="14" t="s">
        <v>107</v>
      </c>
      <c r="C7" s="14" t="s">
        <v>108</v>
      </c>
      <c r="D7" s="14" t="s">
        <v>13</v>
      </c>
      <c r="E7" s="14" t="s">
        <v>96</v>
      </c>
      <c r="F7" s="6" t="s">
        <v>109</v>
      </c>
      <c r="G7" s="6">
        <v>74</v>
      </c>
      <c r="H7" s="7">
        <f t="shared" si="0"/>
        <v>73.85</v>
      </c>
    </row>
    <row r="8" ht="20.1" customHeight="1" spans="1:8">
      <c r="A8" s="5">
        <v>6</v>
      </c>
      <c r="B8" s="14" t="s">
        <v>110</v>
      </c>
      <c r="C8" s="14" t="s">
        <v>111</v>
      </c>
      <c r="D8" s="14" t="s">
        <v>13</v>
      </c>
      <c r="E8" s="14" t="s">
        <v>96</v>
      </c>
      <c r="F8" s="6" t="s">
        <v>109</v>
      </c>
      <c r="G8" s="6">
        <v>65.3</v>
      </c>
      <c r="H8" s="7">
        <f t="shared" si="0"/>
        <v>67.76</v>
      </c>
    </row>
    <row r="9" ht="20.1" customHeight="1" spans="1:8">
      <c r="A9" s="5">
        <v>7</v>
      </c>
      <c r="B9" s="14" t="s">
        <v>112</v>
      </c>
      <c r="C9" s="14" t="s">
        <v>113</v>
      </c>
      <c r="D9" s="14" t="s">
        <v>13</v>
      </c>
      <c r="E9" s="14" t="s">
        <v>96</v>
      </c>
      <c r="F9" s="6" t="s">
        <v>114</v>
      </c>
      <c r="G9" s="6">
        <v>75.6</v>
      </c>
      <c r="H9" s="7">
        <f t="shared" si="0"/>
        <v>74.745</v>
      </c>
    </row>
    <row r="10" ht="20.1" customHeight="1" spans="1:8">
      <c r="A10" s="5">
        <v>8</v>
      </c>
      <c r="B10" s="14" t="s">
        <v>115</v>
      </c>
      <c r="C10" s="14" t="s">
        <v>116</v>
      </c>
      <c r="D10" s="14" t="s">
        <v>77</v>
      </c>
      <c r="E10" s="14" t="s">
        <v>96</v>
      </c>
      <c r="F10" s="6" t="s">
        <v>117</v>
      </c>
      <c r="G10" s="6">
        <v>83.8</v>
      </c>
      <c r="H10" s="7">
        <f t="shared" si="0"/>
        <v>79.96</v>
      </c>
    </row>
    <row r="11" ht="20.1" customHeight="1" spans="1:8">
      <c r="A11" s="5">
        <v>9</v>
      </c>
      <c r="B11" s="14" t="s">
        <v>118</v>
      </c>
      <c r="C11" s="14" t="s">
        <v>119</v>
      </c>
      <c r="D11" s="14" t="s">
        <v>13</v>
      </c>
      <c r="E11" s="14" t="s">
        <v>96</v>
      </c>
      <c r="F11" s="6" t="s">
        <v>120</v>
      </c>
      <c r="G11" s="6">
        <v>70.6</v>
      </c>
      <c r="H11" s="7">
        <f t="shared" si="0"/>
        <v>70.645</v>
      </c>
    </row>
    <row r="12" ht="20.1" customHeight="1" spans="1:8">
      <c r="A12" s="5">
        <v>10</v>
      </c>
      <c r="B12" s="14" t="s">
        <v>121</v>
      </c>
      <c r="C12" s="14" t="s">
        <v>122</v>
      </c>
      <c r="D12" s="14" t="s">
        <v>13</v>
      </c>
      <c r="E12" s="14" t="s">
        <v>96</v>
      </c>
      <c r="F12" s="6" t="s">
        <v>123</v>
      </c>
      <c r="G12" s="6"/>
      <c r="H12" s="7">
        <f t="shared" si="0"/>
        <v>21</v>
      </c>
    </row>
    <row r="13" ht="20.1" customHeight="1" spans="1:8">
      <c r="A13" s="5">
        <v>11</v>
      </c>
      <c r="B13" s="14" t="s">
        <v>124</v>
      </c>
      <c r="C13" s="14" t="s">
        <v>125</v>
      </c>
      <c r="D13" s="14" t="s">
        <v>77</v>
      </c>
      <c r="E13" s="14" t="s">
        <v>96</v>
      </c>
      <c r="F13" s="6" t="s">
        <v>126</v>
      </c>
      <c r="G13" s="6">
        <v>75.3</v>
      </c>
      <c r="H13" s="7">
        <f t="shared" si="0"/>
        <v>73.635</v>
      </c>
    </row>
    <row r="14" ht="20.1" customHeight="1" spans="1:8">
      <c r="A14" s="5">
        <v>12</v>
      </c>
      <c r="B14" s="14" t="s">
        <v>127</v>
      </c>
      <c r="C14" s="14" t="s">
        <v>128</v>
      </c>
      <c r="D14" s="14" t="s">
        <v>13</v>
      </c>
      <c r="E14" s="14" t="s">
        <v>96</v>
      </c>
      <c r="F14" s="6" t="s">
        <v>129</v>
      </c>
      <c r="G14" s="6">
        <v>73.3</v>
      </c>
      <c r="H14" s="7">
        <f t="shared" si="0"/>
        <v>72.16</v>
      </c>
    </row>
    <row r="15" ht="20.1" customHeight="1" spans="1:8">
      <c r="A15" s="5">
        <v>13</v>
      </c>
      <c r="B15" s="14" t="s">
        <v>130</v>
      </c>
      <c r="C15" s="14" t="s">
        <v>131</v>
      </c>
      <c r="D15" s="14" t="s">
        <v>13</v>
      </c>
      <c r="E15" s="14" t="s">
        <v>96</v>
      </c>
      <c r="F15" s="6" t="s">
        <v>132</v>
      </c>
      <c r="G15" s="6">
        <v>80.6</v>
      </c>
      <c r="H15" s="7">
        <f t="shared" si="0"/>
        <v>77.045</v>
      </c>
    </row>
    <row r="16" ht="20.1" customHeight="1" spans="1:8">
      <c r="A16" s="5">
        <v>14</v>
      </c>
      <c r="B16" s="14" t="s">
        <v>133</v>
      </c>
      <c r="C16" s="14" t="s">
        <v>134</v>
      </c>
      <c r="D16" s="14" t="s">
        <v>77</v>
      </c>
      <c r="E16" s="14" t="s">
        <v>96</v>
      </c>
      <c r="F16" s="6" t="s">
        <v>135</v>
      </c>
      <c r="G16" s="6">
        <v>73.8</v>
      </c>
      <c r="H16" s="7">
        <f t="shared" si="0"/>
        <v>72.21</v>
      </c>
    </row>
    <row r="17" ht="20.1" customHeight="1" spans="1:8">
      <c r="A17" s="5">
        <v>15</v>
      </c>
      <c r="B17" s="14" t="s">
        <v>136</v>
      </c>
      <c r="C17" s="14" t="s">
        <v>137</v>
      </c>
      <c r="D17" s="14" t="s">
        <v>77</v>
      </c>
      <c r="E17" s="14" t="s">
        <v>96</v>
      </c>
      <c r="F17" s="6" t="s">
        <v>138</v>
      </c>
      <c r="G17" s="6">
        <v>75.5</v>
      </c>
      <c r="H17" s="7">
        <f t="shared" si="0"/>
        <v>73.25</v>
      </c>
    </row>
    <row r="18" ht="20.1" customHeight="1" spans="1:8">
      <c r="A18" s="5">
        <v>16</v>
      </c>
      <c r="B18" s="14" t="s">
        <v>139</v>
      </c>
      <c r="C18" s="14" t="s">
        <v>140</v>
      </c>
      <c r="D18" s="14" t="s">
        <v>13</v>
      </c>
      <c r="E18" s="14" t="s">
        <v>96</v>
      </c>
      <c r="F18" s="6" t="s">
        <v>141</v>
      </c>
      <c r="G18" s="6">
        <v>84.7</v>
      </c>
      <c r="H18" s="7">
        <f t="shared" si="0"/>
        <v>79.54</v>
      </c>
    </row>
    <row r="19" ht="20.1" customHeight="1" spans="1:8">
      <c r="A19" s="5">
        <v>17</v>
      </c>
      <c r="B19" s="14" t="s">
        <v>142</v>
      </c>
      <c r="C19" s="14" t="s">
        <v>143</v>
      </c>
      <c r="D19" s="14" t="s">
        <v>77</v>
      </c>
      <c r="E19" s="14" t="s">
        <v>96</v>
      </c>
      <c r="F19" s="6" t="s">
        <v>141</v>
      </c>
      <c r="G19" s="6">
        <v>68.6</v>
      </c>
      <c r="H19" s="7">
        <f t="shared" si="0"/>
        <v>68.27</v>
      </c>
    </row>
    <row r="20" ht="20.1" customHeight="1" spans="1:8">
      <c r="A20" s="5">
        <v>18</v>
      </c>
      <c r="B20" s="14" t="s">
        <v>144</v>
      </c>
      <c r="C20" s="14" t="s">
        <v>145</v>
      </c>
      <c r="D20" s="14" t="s">
        <v>77</v>
      </c>
      <c r="E20" s="14" t="s">
        <v>96</v>
      </c>
      <c r="F20" s="6" t="s">
        <v>146</v>
      </c>
      <c r="G20" s="6">
        <v>71.9</v>
      </c>
      <c r="H20" s="7">
        <f t="shared" si="0"/>
        <v>70.505</v>
      </c>
    </row>
    <row r="21" ht="20.1" customHeight="1" spans="1:8">
      <c r="A21" s="5">
        <v>19</v>
      </c>
      <c r="B21" s="14" t="s">
        <v>147</v>
      </c>
      <c r="C21" s="14" t="s">
        <v>148</v>
      </c>
      <c r="D21" s="14" t="s">
        <v>13</v>
      </c>
      <c r="E21" s="14" t="s">
        <v>96</v>
      </c>
      <c r="F21" s="6" t="s">
        <v>149</v>
      </c>
      <c r="G21" s="6"/>
      <c r="H21" s="7">
        <f t="shared" si="0"/>
        <v>20.025</v>
      </c>
    </row>
    <row r="22" ht="20.1" customHeight="1" spans="1:8">
      <c r="A22" s="5">
        <v>20</v>
      </c>
      <c r="B22" s="14" t="s">
        <v>150</v>
      </c>
      <c r="C22" s="14" t="s">
        <v>151</v>
      </c>
      <c r="D22" s="14" t="s">
        <v>13</v>
      </c>
      <c r="E22" s="14" t="s">
        <v>96</v>
      </c>
      <c r="F22" s="6" t="s">
        <v>152</v>
      </c>
      <c r="G22" s="6"/>
      <c r="H22" s="7">
        <f t="shared" si="0"/>
        <v>19.65</v>
      </c>
    </row>
    <row r="23" ht="20.1" customHeight="1" spans="1:8">
      <c r="A23" s="5">
        <v>21</v>
      </c>
      <c r="B23" s="14" t="s">
        <v>153</v>
      </c>
      <c r="C23" s="14" t="s">
        <v>154</v>
      </c>
      <c r="D23" s="14" t="s">
        <v>13</v>
      </c>
      <c r="E23" s="14" t="s">
        <v>96</v>
      </c>
      <c r="F23" s="6" t="s">
        <v>155</v>
      </c>
      <c r="G23" s="6">
        <v>63</v>
      </c>
      <c r="H23" s="7">
        <f t="shared" si="0"/>
        <v>63.675</v>
      </c>
    </row>
    <row r="24" ht="20.1" customHeight="1" spans="1:8">
      <c r="A24" s="5">
        <v>22</v>
      </c>
      <c r="B24" s="14" t="s">
        <v>156</v>
      </c>
      <c r="C24" s="14" t="s">
        <v>157</v>
      </c>
      <c r="D24" s="14" t="s">
        <v>13</v>
      </c>
      <c r="E24" s="14" t="s">
        <v>96</v>
      </c>
      <c r="F24" s="6" t="s">
        <v>158</v>
      </c>
      <c r="G24" s="6">
        <v>80.1</v>
      </c>
      <c r="H24" s="7">
        <f t="shared" si="0"/>
        <v>75.57</v>
      </c>
    </row>
    <row r="25" ht="20.1" customHeight="1" spans="1:8">
      <c r="A25" s="5">
        <v>23</v>
      </c>
      <c r="B25" s="14" t="s">
        <v>159</v>
      </c>
      <c r="C25" s="14" t="s">
        <v>160</v>
      </c>
      <c r="D25" s="14" t="s">
        <v>13</v>
      </c>
      <c r="E25" s="14" t="s">
        <v>96</v>
      </c>
      <c r="F25" s="6" t="s">
        <v>158</v>
      </c>
      <c r="G25" s="6">
        <v>79.2</v>
      </c>
      <c r="H25" s="7">
        <f t="shared" si="0"/>
        <v>74.94</v>
      </c>
    </row>
    <row r="26" ht="20.1" customHeight="1" spans="1:8">
      <c r="A26" s="5">
        <v>24</v>
      </c>
      <c r="B26" s="14" t="s">
        <v>161</v>
      </c>
      <c r="C26" s="14" t="s">
        <v>162</v>
      </c>
      <c r="D26" s="14" t="s">
        <v>13</v>
      </c>
      <c r="E26" s="14" t="s">
        <v>96</v>
      </c>
      <c r="F26" s="6" t="s">
        <v>163</v>
      </c>
      <c r="G26" s="6">
        <v>77.7</v>
      </c>
      <c r="H26" s="7">
        <f t="shared" si="0"/>
        <v>73.815</v>
      </c>
    </row>
    <row r="27" ht="20.1" customHeight="1" spans="1:8">
      <c r="A27" s="5">
        <v>25</v>
      </c>
      <c r="B27" s="14" t="s">
        <v>164</v>
      </c>
      <c r="C27" s="14" t="s">
        <v>165</v>
      </c>
      <c r="D27" s="14" t="s">
        <v>13</v>
      </c>
      <c r="E27" s="14" t="s">
        <v>96</v>
      </c>
      <c r="F27" s="6" t="s">
        <v>166</v>
      </c>
      <c r="G27" s="6">
        <v>67.3</v>
      </c>
      <c r="H27" s="7">
        <f t="shared" si="0"/>
        <v>66.46</v>
      </c>
    </row>
    <row r="28" ht="20.1" customHeight="1" spans="1:8">
      <c r="A28" s="5">
        <v>26</v>
      </c>
      <c r="B28" s="14" t="s">
        <v>167</v>
      </c>
      <c r="C28" s="14" t="s">
        <v>168</v>
      </c>
      <c r="D28" s="14" t="s">
        <v>13</v>
      </c>
      <c r="E28" s="14" t="s">
        <v>96</v>
      </c>
      <c r="F28" s="6" t="s">
        <v>169</v>
      </c>
      <c r="G28" s="6">
        <v>63.3</v>
      </c>
      <c r="H28" s="7">
        <f t="shared" si="0"/>
        <v>63.585</v>
      </c>
    </row>
    <row r="29" ht="20.1" customHeight="1" spans="1:8">
      <c r="A29" s="5">
        <v>27</v>
      </c>
      <c r="B29" s="14" t="s">
        <v>170</v>
      </c>
      <c r="C29" s="14" t="s">
        <v>171</v>
      </c>
      <c r="D29" s="14" t="s">
        <v>13</v>
      </c>
      <c r="E29" s="14" t="s">
        <v>96</v>
      </c>
      <c r="F29" s="6" t="s">
        <v>169</v>
      </c>
      <c r="G29" s="6">
        <v>81.5</v>
      </c>
      <c r="H29" s="7">
        <f t="shared" si="0"/>
        <v>76.325</v>
      </c>
    </row>
    <row r="30" ht="20.1" customHeight="1" spans="1:8">
      <c r="A30" s="5">
        <v>28</v>
      </c>
      <c r="B30" s="14" t="s">
        <v>172</v>
      </c>
      <c r="C30" s="14" t="s">
        <v>173</v>
      </c>
      <c r="D30" s="14" t="s">
        <v>13</v>
      </c>
      <c r="E30" s="14" t="s">
        <v>96</v>
      </c>
      <c r="F30" s="6" t="s">
        <v>174</v>
      </c>
      <c r="G30" s="6">
        <v>69.6</v>
      </c>
      <c r="H30" s="7">
        <f t="shared" si="0"/>
        <v>67.92</v>
      </c>
    </row>
    <row r="31" ht="20.1" customHeight="1" spans="1:8">
      <c r="A31" s="5">
        <v>29</v>
      </c>
      <c r="B31" s="14" t="s">
        <v>175</v>
      </c>
      <c r="C31" s="14" t="s">
        <v>176</v>
      </c>
      <c r="D31" s="14" t="s">
        <v>13</v>
      </c>
      <c r="E31" s="14" t="s">
        <v>96</v>
      </c>
      <c r="F31" s="6" t="s">
        <v>174</v>
      </c>
      <c r="G31" s="6">
        <v>72.7</v>
      </c>
      <c r="H31" s="7">
        <f t="shared" si="0"/>
        <v>70.09</v>
      </c>
    </row>
    <row r="32" ht="20.1" customHeight="1" spans="1:8">
      <c r="A32" s="5">
        <v>30</v>
      </c>
      <c r="B32" s="14" t="s">
        <v>177</v>
      </c>
      <c r="C32" s="14" t="s">
        <v>178</v>
      </c>
      <c r="D32" s="14" t="s">
        <v>13</v>
      </c>
      <c r="E32" s="14" t="s">
        <v>96</v>
      </c>
      <c r="F32" s="6" t="s">
        <v>174</v>
      </c>
      <c r="G32" s="6">
        <v>61</v>
      </c>
      <c r="H32" s="7">
        <f t="shared" si="0"/>
        <v>61.9</v>
      </c>
    </row>
    <row r="33" ht="20.1" customHeight="1" spans="1:8">
      <c r="A33" s="5">
        <v>31</v>
      </c>
      <c r="B33" s="14" t="s">
        <v>179</v>
      </c>
      <c r="C33" s="14" t="s">
        <v>180</v>
      </c>
      <c r="D33" s="14" t="s">
        <v>13</v>
      </c>
      <c r="E33" s="14" t="s">
        <v>96</v>
      </c>
      <c r="F33" s="6" t="s">
        <v>181</v>
      </c>
      <c r="G33" s="6">
        <v>83.8</v>
      </c>
      <c r="H33" s="7">
        <f t="shared" si="0"/>
        <v>77.785</v>
      </c>
    </row>
    <row r="34" ht="20.1" customHeight="1" spans="1:8">
      <c r="A34" s="5">
        <v>32</v>
      </c>
      <c r="B34" s="14" t="s">
        <v>182</v>
      </c>
      <c r="C34" s="14" t="s">
        <v>183</v>
      </c>
      <c r="D34" s="14" t="s">
        <v>77</v>
      </c>
      <c r="E34" s="14" t="s">
        <v>96</v>
      </c>
      <c r="F34" s="6" t="s">
        <v>181</v>
      </c>
      <c r="G34" s="6">
        <v>77.4</v>
      </c>
      <c r="H34" s="7">
        <f t="shared" si="0"/>
        <v>73.305</v>
      </c>
    </row>
    <row r="35" ht="20.1" customHeight="1" spans="1:8">
      <c r="A35" s="5">
        <v>33</v>
      </c>
      <c r="B35" s="14" t="s">
        <v>184</v>
      </c>
      <c r="C35" s="14" t="s">
        <v>185</v>
      </c>
      <c r="D35" s="14" t="s">
        <v>77</v>
      </c>
      <c r="E35" s="14" t="s">
        <v>96</v>
      </c>
      <c r="F35" s="6" t="s">
        <v>186</v>
      </c>
      <c r="G35" s="6"/>
      <c r="H35" s="7">
        <f t="shared" si="0"/>
        <v>19.05</v>
      </c>
    </row>
    <row r="36" ht="20.1" customHeight="1" spans="1:8">
      <c r="A36" s="5">
        <v>34</v>
      </c>
      <c r="B36" s="14" t="s">
        <v>187</v>
      </c>
      <c r="C36" s="14" t="s">
        <v>188</v>
      </c>
      <c r="D36" s="14" t="s">
        <v>77</v>
      </c>
      <c r="E36" s="14" t="s">
        <v>96</v>
      </c>
      <c r="F36" s="6" t="s">
        <v>186</v>
      </c>
      <c r="G36" s="6">
        <v>75.5</v>
      </c>
      <c r="H36" s="7">
        <f t="shared" si="0"/>
        <v>71.9</v>
      </c>
    </row>
    <row r="37" ht="20.1" customHeight="1" spans="1:8">
      <c r="A37" s="5">
        <v>35</v>
      </c>
      <c r="B37" s="14" t="s">
        <v>189</v>
      </c>
      <c r="C37" s="14" t="s">
        <v>190</v>
      </c>
      <c r="D37" s="14" t="s">
        <v>13</v>
      </c>
      <c r="E37" s="14" t="s">
        <v>96</v>
      </c>
      <c r="F37" s="6" t="s">
        <v>186</v>
      </c>
      <c r="G37" s="6">
        <v>64.2</v>
      </c>
      <c r="H37" s="7">
        <f t="shared" si="0"/>
        <v>63.99</v>
      </c>
    </row>
    <row r="38" ht="20.1" customHeight="1" spans="1:8">
      <c r="A38" s="5">
        <v>36</v>
      </c>
      <c r="B38" s="14" t="s">
        <v>191</v>
      </c>
      <c r="C38" s="14" t="s">
        <v>192</v>
      </c>
      <c r="D38" s="14" t="s">
        <v>13</v>
      </c>
      <c r="E38" s="14" t="s">
        <v>193</v>
      </c>
      <c r="F38" s="6" t="s">
        <v>194</v>
      </c>
      <c r="G38" s="6">
        <v>82.7</v>
      </c>
      <c r="H38" s="7">
        <f t="shared" ref="H38:H63" si="1">F38*0.3+G38*0.7</f>
        <v>78.59</v>
      </c>
    </row>
    <row r="39" ht="20.1" customHeight="1" spans="1:8">
      <c r="A39" s="5">
        <v>37</v>
      </c>
      <c r="B39" s="14" t="s">
        <v>195</v>
      </c>
      <c r="C39" s="14" t="s">
        <v>196</v>
      </c>
      <c r="D39" s="14" t="s">
        <v>13</v>
      </c>
      <c r="E39" s="14" t="s">
        <v>193</v>
      </c>
      <c r="F39" s="6" t="s">
        <v>135</v>
      </c>
      <c r="G39" s="6">
        <v>91</v>
      </c>
      <c r="H39" s="7">
        <f t="shared" si="1"/>
        <v>84.25</v>
      </c>
    </row>
    <row r="40" ht="20.1" customHeight="1" spans="1:8">
      <c r="A40" s="5">
        <v>38</v>
      </c>
      <c r="B40" s="14" t="s">
        <v>197</v>
      </c>
      <c r="C40" s="14" t="s">
        <v>198</v>
      </c>
      <c r="D40" s="14" t="s">
        <v>13</v>
      </c>
      <c r="E40" s="14" t="s">
        <v>199</v>
      </c>
      <c r="F40" s="6" t="s">
        <v>200</v>
      </c>
      <c r="G40" s="6">
        <v>69.8</v>
      </c>
      <c r="H40" s="7">
        <f t="shared" si="1"/>
        <v>71.36</v>
      </c>
    </row>
    <row r="41" ht="20.1" customHeight="1" spans="1:8">
      <c r="A41" s="5">
        <v>39</v>
      </c>
      <c r="B41" s="14" t="s">
        <v>201</v>
      </c>
      <c r="C41" s="14" t="s">
        <v>202</v>
      </c>
      <c r="D41" s="14" t="s">
        <v>13</v>
      </c>
      <c r="E41" s="14" t="s">
        <v>199</v>
      </c>
      <c r="F41" s="6" t="s">
        <v>166</v>
      </c>
      <c r="G41" s="6"/>
      <c r="H41" s="7">
        <f t="shared" si="1"/>
        <v>19.35</v>
      </c>
    </row>
    <row r="42" ht="20.1" customHeight="1" spans="1:8">
      <c r="A42" s="5">
        <v>40</v>
      </c>
      <c r="B42" s="14" t="s">
        <v>203</v>
      </c>
      <c r="C42" s="14" t="s">
        <v>204</v>
      </c>
      <c r="D42" s="14" t="s">
        <v>13</v>
      </c>
      <c r="E42" s="14" t="s">
        <v>199</v>
      </c>
      <c r="F42" s="6" t="s">
        <v>181</v>
      </c>
      <c r="G42" s="6"/>
      <c r="H42" s="7">
        <f t="shared" si="1"/>
        <v>19.125</v>
      </c>
    </row>
    <row r="43" ht="20.1" customHeight="1" spans="1:8">
      <c r="A43" s="5">
        <v>41</v>
      </c>
      <c r="B43" s="14" t="s">
        <v>205</v>
      </c>
      <c r="C43" s="14" t="s">
        <v>206</v>
      </c>
      <c r="D43" s="14" t="s">
        <v>13</v>
      </c>
      <c r="E43" s="14" t="s">
        <v>199</v>
      </c>
      <c r="F43" s="6" t="s">
        <v>181</v>
      </c>
      <c r="G43" s="6">
        <v>69.7</v>
      </c>
      <c r="H43" s="7">
        <f t="shared" si="1"/>
        <v>67.915</v>
      </c>
    </row>
    <row r="44" ht="20.1" customHeight="1" spans="1:8">
      <c r="A44" s="5">
        <v>42</v>
      </c>
      <c r="B44" s="14" t="s">
        <v>207</v>
      </c>
      <c r="C44" s="14" t="s">
        <v>208</v>
      </c>
      <c r="D44" s="14" t="s">
        <v>13</v>
      </c>
      <c r="E44" s="14" t="s">
        <v>199</v>
      </c>
      <c r="F44" s="6" t="s">
        <v>186</v>
      </c>
      <c r="G44" s="6"/>
      <c r="H44" s="7">
        <f t="shared" si="1"/>
        <v>19.05</v>
      </c>
    </row>
    <row r="45" ht="20.1" customHeight="1" spans="1:8">
      <c r="A45" s="5">
        <v>43</v>
      </c>
      <c r="B45" s="14" t="s">
        <v>209</v>
      </c>
      <c r="C45" s="14" t="s">
        <v>210</v>
      </c>
      <c r="D45" s="14" t="s">
        <v>13</v>
      </c>
      <c r="E45" s="14" t="s">
        <v>211</v>
      </c>
      <c r="F45" s="6" t="s">
        <v>212</v>
      </c>
      <c r="G45" s="6"/>
      <c r="H45" s="7">
        <f t="shared" si="1"/>
        <v>21.6</v>
      </c>
    </row>
    <row r="46" ht="20.1" customHeight="1" spans="1:8">
      <c r="A46" s="5">
        <v>44</v>
      </c>
      <c r="B46" s="14" t="s">
        <v>213</v>
      </c>
      <c r="C46" s="14" t="s">
        <v>214</v>
      </c>
      <c r="D46" s="14" t="s">
        <v>13</v>
      </c>
      <c r="E46" s="14" t="s">
        <v>211</v>
      </c>
      <c r="F46" s="6" t="s">
        <v>215</v>
      </c>
      <c r="G46" s="6">
        <v>64.7</v>
      </c>
      <c r="H46" s="7">
        <f t="shared" si="1"/>
        <v>64.115</v>
      </c>
    </row>
    <row r="47" ht="20.1" customHeight="1" spans="1:8">
      <c r="A47" s="5">
        <v>45</v>
      </c>
      <c r="B47" s="14" t="s">
        <v>216</v>
      </c>
      <c r="C47" s="14" t="s">
        <v>217</v>
      </c>
      <c r="D47" s="14" t="s">
        <v>77</v>
      </c>
      <c r="E47" s="14" t="s">
        <v>218</v>
      </c>
      <c r="F47" s="6" t="s">
        <v>219</v>
      </c>
      <c r="G47" s="6">
        <v>72.1</v>
      </c>
      <c r="H47" s="7">
        <f t="shared" si="1"/>
        <v>69.07</v>
      </c>
    </row>
    <row r="48" ht="20.1" customHeight="1" spans="1:8">
      <c r="A48" s="5">
        <v>46</v>
      </c>
      <c r="B48" s="14" t="s">
        <v>220</v>
      </c>
      <c r="C48" s="14" t="s">
        <v>221</v>
      </c>
      <c r="D48" s="14" t="s">
        <v>77</v>
      </c>
      <c r="E48" s="14" t="s">
        <v>218</v>
      </c>
      <c r="F48" s="6" t="s">
        <v>222</v>
      </c>
      <c r="G48" s="6">
        <v>74.3</v>
      </c>
      <c r="H48" s="7">
        <f t="shared" si="1"/>
        <v>70.235</v>
      </c>
    </row>
    <row r="49" ht="20.1" customHeight="1" spans="1:8">
      <c r="A49" s="5">
        <v>47</v>
      </c>
      <c r="B49" s="14" t="s">
        <v>223</v>
      </c>
      <c r="C49" s="14" t="s">
        <v>224</v>
      </c>
      <c r="D49" s="14" t="s">
        <v>13</v>
      </c>
      <c r="E49" s="14" t="s">
        <v>225</v>
      </c>
      <c r="F49" s="6" t="s">
        <v>120</v>
      </c>
      <c r="G49" s="6">
        <v>85.6</v>
      </c>
      <c r="H49" s="7">
        <f t="shared" si="1"/>
        <v>81.145</v>
      </c>
    </row>
    <row r="50" ht="20.1" customHeight="1" spans="1:8">
      <c r="A50" s="5">
        <v>48</v>
      </c>
      <c r="B50" s="14" t="s">
        <v>226</v>
      </c>
      <c r="C50" s="14" t="s">
        <v>227</v>
      </c>
      <c r="D50" s="14" t="s">
        <v>13</v>
      </c>
      <c r="E50" s="14" t="s">
        <v>225</v>
      </c>
      <c r="F50" s="6" t="s">
        <v>228</v>
      </c>
      <c r="G50" s="6">
        <v>68.7</v>
      </c>
      <c r="H50" s="7">
        <f t="shared" si="1"/>
        <v>68.04</v>
      </c>
    </row>
    <row r="51" ht="20.1" customHeight="1" spans="1:8">
      <c r="A51" s="5">
        <v>49</v>
      </c>
      <c r="B51" s="14" t="s">
        <v>229</v>
      </c>
      <c r="C51" s="14" t="s">
        <v>230</v>
      </c>
      <c r="D51" s="14" t="s">
        <v>77</v>
      </c>
      <c r="E51" s="14" t="s">
        <v>225</v>
      </c>
      <c r="F51" s="6" t="s">
        <v>231</v>
      </c>
      <c r="G51" s="6">
        <v>78.2</v>
      </c>
      <c r="H51" s="7">
        <f t="shared" si="1"/>
        <v>74.54</v>
      </c>
    </row>
    <row r="52" ht="20.1" customHeight="1" spans="1:8">
      <c r="A52" s="5">
        <v>50</v>
      </c>
      <c r="B52" s="14" t="s">
        <v>232</v>
      </c>
      <c r="C52" s="14" t="s">
        <v>233</v>
      </c>
      <c r="D52" s="14" t="s">
        <v>77</v>
      </c>
      <c r="E52" s="14" t="s">
        <v>225</v>
      </c>
      <c r="F52" s="6" t="s">
        <v>231</v>
      </c>
      <c r="G52" s="6">
        <v>58</v>
      </c>
      <c r="H52" s="7">
        <f t="shared" si="1"/>
        <v>60.4</v>
      </c>
    </row>
    <row r="53" ht="20.1" customHeight="1" spans="1:8">
      <c r="A53" s="5">
        <v>51</v>
      </c>
      <c r="B53" s="14" t="s">
        <v>234</v>
      </c>
      <c r="C53" s="14" t="s">
        <v>235</v>
      </c>
      <c r="D53" s="14" t="s">
        <v>77</v>
      </c>
      <c r="E53" s="14" t="s">
        <v>225</v>
      </c>
      <c r="F53" s="6" t="s">
        <v>236</v>
      </c>
      <c r="G53" s="6">
        <v>69.5</v>
      </c>
      <c r="H53" s="7">
        <f t="shared" si="1"/>
        <v>64.7</v>
      </c>
    </row>
    <row r="54" ht="20.1" customHeight="1" spans="1:8">
      <c r="A54" s="5">
        <v>52</v>
      </c>
      <c r="B54" s="14" t="s">
        <v>237</v>
      </c>
      <c r="C54" s="14" t="s">
        <v>238</v>
      </c>
      <c r="D54" s="14" t="s">
        <v>13</v>
      </c>
      <c r="E54" s="14" t="s">
        <v>239</v>
      </c>
      <c r="F54" s="6" t="s">
        <v>231</v>
      </c>
      <c r="G54" s="6"/>
      <c r="H54" s="7">
        <f t="shared" si="1"/>
        <v>19.8</v>
      </c>
    </row>
    <row r="55" ht="20.1" customHeight="1" spans="1:8">
      <c r="A55" s="5">
        <v>53</v>
      </c>
      <c r="B55" s="14" t="s">
        <v>240</v>
      </c>
      <c r="C55" s="14" t="s">
        <v>241</v>
      </c>
      <c r="D55" s="14" t="s">
        <v>13</v>
      </c>
      <c r="E55" s="14" t="s">
        <v>239</v>
      </c>
      <c r="F55" s="6" t="s">
        <v>242</v>
      </c>
      <c r="G55" s="6">
        <v>84.9</v>
      </c>
      <c r="H55" s="7">
        <f t="shared" si="1"/>
        <v>77.88</v>
      </c>
    </row>
    <row r="56" ht="20.1" customHeight="1" spans="1:8">
      <c r="A56" s="5">
        <v>54</v>
      </c>
      <c r="B56" s="14" t="s">
        <v>243</v>
      </c>
      <c r="C56" s="14" t="s">
        <v>244</v>
      </c>
      <c r="D56" s="14" t="s">
        <v>13</v>
      </c>
      <c r="E56" s="14" t="s">
        <v>239</v>
      </c>
      <c r="F56" s="6" t="s">
        <v>245</v>
      </c>
      <c r="G56" s="6">
        <v>75.5</v>
      </c>
      <c r="H56" s="7">
        <f t="shared" si="1"/>
        <v>71.15</v>
      </c>
    </row>
    <row r="57" ht="20.1" customHeight="1" spans="1:8">
      <c r="A57" s="5">
        <v>55</v>
      </c>
      <c r="B57" s="14" t="s">
        <v>246</v>
      </c>
      <c r="C57" s="14" t="s">
        <v>247</v>
      </c>
      <c r="D57" s="14" t="s">
        <v>13</v>
      </c>
      <c r="E57" s="14" t="s">
        <v>239</v>
      </c>
      <c r="F57" s="6" t="s">
        <v>248</v>
      </c>
      <c r="G57" s="6">
        <v>85.7</v>
      </c>
      <c r="H57" s="7">
        <f t="shared" si="1"/>
        <v>77.69</v>
      </c>
    </row>
    <row r="58" ht="20.1" customHeight="1" spans="1:8">
      <c r="A58" s="5">
        <v>56</v>
      </c>
      <c r="B58" s="14" t="s">
        <v>249</v>
      </c>
      <c r="C58" s="14" t="s">
        <v>250</v>
      </c>
      <c r="D58" s="14" t="s">
        <v>77</v>
      </c>
      <c r="E58" s="14" t="s">
        <v>239</v>
      </c>
      <c r="F58" s="6" t="s">
        <v>251</v>
      </c>
      <c r="G58" s="6">
        <v>62.9</v>
      </c>
      <c r="H58" s="7">
        <f t="shared" si="1"/>
        <v>60.53</v>
      </c>
    </row>
    <row r="59" ht="20.1" customHeight="1" spans="1:8">
      <c r="A59" s="5">
        <v>57</v>
      </c>
      <c r="B59" s="14" t="s">
        <v>252</v>
      </c>
      <c r="C59" s="14" t="s">
        <v>253</v>
      </c>
      <c r="D59" s="14" t="s">
        <v>13</v>
      </c>
      <c r="E59" s="14" t="s">
        <v>239</v>
      </c>
      <c r="F59" s="6" t="s">
        <v>254</v>
      </c>
      <c r="G59" s="6">
        <v>70.1</v>
      </c>
      <c r="H59" s="7">
        <f t="shared" si="1"/>
        <v>64.67</v>
      </c>
    </row>
    <row r="60" ht="20.1" customHeight="1" spans="1:8">
      <c r="A60" s="5">
        <v>58</v>
      </c>
      <c r="B60" s="14" t="s">
        <v>255</v>
      </c>
      <c r="C60" s="14" t="s">
        <v>256</v>
      </c>
      <c r="D60" s="14" t="s">
        <v>77</v>
      </c>
      <c r="E60" s="14" t="s">
        <v>239</v>
      </c>
      <c r="F60" s="6" t="s">
        <v>257</v>
      </c>
      <c r="G60" s="6">
        <v>67</v>
      </c>
      <c r="H60" s="7">
        <f t="shared" si="1"/>
        <v>62.05</v>
      </c>
    </row>
    <row r="61" ht="20.1" customHeight="1" spans="1:8">
      <c r="A61" s="5">
        <v>59</v>
      </c>
      <c r="B61" s="14" t="s">
        <v>258</v>
      </c>
      <c r="C61" s="14" t="s">
        <v>259</v>
      </c>
      <c r="D61" s="14" t="s">
        <v>13</v>
      </c>
      <c r="E61" s="14" t="s">
        <v>239</v>
      </c>
      <c r="F61" s="6" t="s">
        <v>260</v>
      </c>
      <c r="G61" s="6">
        <v>78.8</v>
      </c>
      <c r="H61" s="7">
        <f t="shared" si="1"/>
        <v>69.185</v>
      </c>
    </row>
    <row r="62" ht="20.1" customHeight="1" spans="1:8">
      <c r="A62" s="5">
        <v>60</v>
      </c>
      <c r="B62" s="14" t="s">
        <v>261</v>
      </c>
      <c r="C62" s="14" t="s">
        <v>262</v>
      </c>
      <c r="D62" s="14" t="s">
        <v>13</v>
      </c>
      <c r="E62" s="14" t="s">
        <v>239</v>
      </c>
      <c r="F62" s="6" t="s">
        <v>263</v>
      </c>
      <c r="G62" s="6">
        <v>55.7</v>
      </c>
      <c r="H62" s="7">
        <f t="shared" si="1"/>
        <v>52.94</v>
      </c>
    </row>
    <row r="63" ht="20.1" customHeight="1" spans="1:8">
      <c r="A63" s="5">
        <v>61</v>
      </c>
      <c r="B63" s="14" t="s">
        <v>264</v>
      </c>
      <c r="C63" s="14" t="s">
        <v>265</v>
      </c>
      <c r="D63" s="14" t="s">
        <v>13</v>
      </c>
      <c r="E63" s="14" t="s">
        <v>239</v>
      </c>
      <c r="F63" s="6" t="s">
        <v>266</v>
      </c>
      <c r="G63" s="6">
        <v>72.06</v>
      </c>
      <c r="H63" s="7">
        <f t="shared" si="1"/>
        <v>64.317</v>
      </c>
    </row>
  </sheetData>
  <mergeCells count="1">
    <mergeCell ref="A1:H1"/>
  </mergeCells>
  <printOptions horizontalCentered="1"/>
  <pageMargins left="0.751388888888889" right="0.751388888888889"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Sheet1 (9)</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大三下学期课表</dc:creator>
  <cp:lastModifiedBy>郑伟明</cp:lastModifiedBy>
  <dcterms:created xsi:type="dcterms:W3CDTF">2018-05-21T07:41:00Z</dcterms:created>
  <cp:lastPrinted>2018-05-25T08:21:00Z</cp:lastPrinted>
  <dcterms:modified xsi:type="dcterms:W3CDTF">2019-08-05T08:04:20Z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