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5095" windowHeight="12750"/>
  </bookViews>
  <sheets>
    <sheet name="书记" sheetId="4" r:id="rId1"/>
  </sheets>
  <calcPr calcId="124519"/>
</workbook>
</file>

<file path=xl/calcChain.xml><?xml version="1.0" encoding="utf-8"?>
<calcChain xmlns="http://schemas.openxmlformats.org/spreadsheetml/2006/main">
  <c r="H14" i="4"/>
  <c r="H13"/>
  <c r="H12"/>
  <c r="H11"/>
  <c r="H10"/>
  <c r="H9"/>
  <c r="H8"/>
  <c r="H7"/>
  <c r="H6"/>
  <c r="H5"/>
  <c r="H4"/>
  <c r="H3"/>
  <c r="H17"/>
  <c r="H18"/>
  <c r="H16"/>
</calcChain>
</file>

<file path=xl/sharedStrings.xml><?xml version="1.0" encoding="utf-8"?>
<sst xmlns="http://schemas.openxmlformats.org/spreadsheetml/2006/main" count="97" uniqueCount="54">
  <si>
    <t>准考证号</t>
  </si>
  <si>
    <t>姓名</t>
  </si>
  <si>
    <t>性别</t>
  </si>
  <si>
    <t>女</t>
  </si>
  <si>
    <t>男</t>
  </si>
  <si>
    <t>谢炜璇</t>
  </si>
  <si>
    <t>曾莹</t>
  </si>
  <si>
    <t>杨静</t>
  </si>
  <si>
    <t>黄文思</t>
  </si>
  <si>
    <t>廖家琪</t>
  </si>
  <si>
    <t>杨晓姗</t>
  </si>
  <si>
    <t>刘语嫣</t>
  </si>
  <si>
    <t>张玥</t>
  </si>
  <si>
    <t>吴景峰</t>
  </si>
  <si>
    <t>李蕴</t>
  </si>
  <si>
    <t>邓翠馨</t>
  </si>
  <si>
    <t>黄乐诗</t>
  </si>
  <si>
    <t>笔试成绩</t>
    <phoneticPr fontId="3" type="noConversion"/>
  </si>
  <si>
    <t>速录成绩</t>
    <phoneticPr fontId="3" type="noConversion"/>
  </si>
  <si>
    <t>68.20</t>
  </si>
  <si>
    <t>82.38</t>
  </si>
  <si>
    <t>74.39</t>
  </si>
  <si>
    <t>80.96</t>
  </si>
  <si>
    <t>75.87</t>
  </si>
  <si>
    <t>76.97</t>
  </si>
  <si>
    <t>77.98</t>
  </si>
  <si>
    <t>69.20</t>
  </si>
  <si>
    <t>76.75</t>
  </si>
  <si>
    <t>70.59</t>
  </si>
  <si>
    <t>83.86</t>
  </si>
  <si>
    <t>73.08</t>
  </si>
  <si>
    <t>46.15</t>
  </si>
  <si>
    <t>52.98</t>
  </si>
  <si>
    <t>60.53</t>
  </si>
  <si>
    <t>体能测试成绩</t>
    <phoneticPr fontId="3" type="noConversion"/>
  </si>
  <si>
    <t>书记员</t>
  </si>
  <si>
    <t>报考职位</t>
    <phoneticPr fontId="3" type="noConversion"/>
  </si>
  <si>
    <t>是</t>
    <phoneticPr fontId="3" type="noConversion"/>
  </si>
  <si>
    <t>否</t>
    <phoneticPr fontId="3" type="noConversion"/>
  </si>
  <si>
    <t>是</t>
    <phoneticPr fontId="3" type="noConversion"/>
  </si>
  <si>
    <t>否</t>
    <phoneticPr fontId="3" type="noConversion"/>
  </si>
  <si>
    <t>是否进入体检</t>
    <phoneticPr fontId="3" type="noConversion"/>
  </si>
  <si>
    <t>是否进入体检</t>
    <phoneticPr fontId="3" type="noConversion"/>
  </si>
  <si>
    <t>面试成绩</t>
    <phoneticPr fontId="3" type="noConversion"/>
  </si>
  <si>
    <t>邝俊杰</t>
    <phoneticPr fontId="9" type="noConversion"/>
  </si>
  <si>
    <t>男</t>
    <phoneticPr fontId="9" type="noConversion"/>
  </si>
  <si>
    <t>司法警务助理</t>
    <phoneticPr fontId="9" type="noConversion"/>
  </si>
  <si>
    <t>刘海荣</t>
    <phoneticPr fontId="9" type="noConversion"/>
  </si>
  <si>
    <t>江杰鸿</t>
    <phoneticPr fontId="9" type="noConversion"/>
  </si>
  <si>
    <t>综合排名</t>
    <phoneticPr fontId="3" type="noConversion"/>
  </si>
  <si>
    <t>缺考</t>
    <phoneticPr fontId="3" type="noConversion"/>
  </si>
  <si>
    <t>总成绩（笔试40%+速录60%+面试60%）</t>
    <phoneticPr fontId="3" type="noConversion"/>
  </si>
  <si>
    <t>总成绩（笔试40%+体能测试60%+面试60%）</t>
    <phoneticPr fontId="3" type="noConversion"/>
  </si>
  <si>
    <r>
      <t xml:space="preserve">       </t>
    </r>
    <r>
      <rPr>
        <sz val="24"/>
        <color indexed="8"/>
        <rFont val="宋体"/>
        <family val="3"/>
        <charset val="134"/>
      </rPr>
      <t>2018年广州市从化区人民法院招聘合同制审判辅助人员</t>
    </r>
    <r>
      <rPr>
        <sz val="24"/>
        <color indexed="8"/>
        <rFont val="宋体"/>
        <family val="3"/>
        <charset val="134"/>
      </rPr>
      <t>总成绩及入围体检人员名单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</si>
</sst>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24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0" fillId="0" borderId="1" xfId="0" quotePrefix="1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sqref="A1:H1"/>
    </sheetView>
  </sheetViews>
  <sheetFormatPr defaultColWidth="9" defaultRowHeight="13.5"/>
  <cols>
    <col min="1" max="1" width="14.25" customWidth="1"/>
    <col min="2" max="2" width="11" customWidth="1"/>
    <col min="3" max="3" width="8.5" customWidth="1"/>
    <col min="4" max="4" width="18.375" customWidth="1"/>
    <col min="5" max="5" width="13.625" customWidth="1"/>
    <col min="6" max="6" width="12.625" customWidth="1"/>
    <col min="7" max="7" width="11.5" customWidth="1"/>
    <col min="8" max="8" width="19.875" customWidth="1"/>
  </cols>
  <sheetData>
    <row r="1" spans="1:10" ht="93" customHeight="1">
      <c r="A1" s="15" t="s">
        <v>53</v>
      </c>
      <c r="B1" s="15"/>
      <c r="C1" s="15"/>
      <c r="D1" s="15"/>
      <c r="E1" s="15"/>
      <c r="F1" s="15"/>
      <c r="G1" s="15"/>
      <c r="H1" s="15"/>
    </row>
    <row r="2" spans="1:10" s="3" customFormat="1" ht="57.75" customHeight="1">
      <c r="A2" s="1" t="s">
        <v>0</v>
      </c>
      <c r="B2" s="1" t="s">
        <v>1</v>
      </c>
      <c r="C2" s="1" t="s">
        <v>2</v>
      </c>
      <c r="D2" s="5" t="s">
        <v>36</v>
      </c>
      <c r="E2" s="1" t="s">
        <v>17</v>
      </c>
      <c r="F2" s="1" t="s">
        <v>18</v>
      </c>
      <c r="G2" s="1" t="s">
        <v>43</v>
      </c>
      <c r="H2" s="1" t="s">
        <v>51</v>
      </c>
      <c r="I2" s="4" t="s">
        <v>49</v>
      </c>
      <c r="J2" s="4" t="s">
        <v>41</v>
      </c>
    </row>
    <row r="3" spans="1:10" ht="15" customHeight="1">
      <c r="A3" s="10">
        <v>201801060</v>
      </c>
      <c r="B3" s="11" t="s">
        <v>13</v>
      </c>
      <c r="C3" s="11" t="s">
        <v>4</v>
      </c>
      <c r="D3" s="7" t="s">
        <v>35</v>
      </c>
      <c r="E3" s="13" t="s">
        <v>27</v>
      </c>
      <c r="F3" s="10">
        <v>94.816999999999993</v>
      </c>
      <c r="G3" s="10">
        <v>83.5</v>
      </c>
      <c r="H3" s="14">
        <f t="shared" ref="H3:H13" si="0">0.4*E3+0.6*F3+0.6*G3</f>
        <v>137.6902</v>
      </c>
      <c r="I3" s="2">
        <v>1</v>
      </c>
      <c r="J3" s="16" t="s">
        <v>39</v>
      </c>
    </row>
    <row r="4" spans="1:10" ht="15" customHeight="1">
      <c r="A4" s="10">
        <v>201801011</v>
      </c>
      <c r="B4" s="10" t="s">
        <v>5</v>
      </c>
      <c r="C4" s="10" t="s">
        <v>3</v>
      </c>
      <c r="D4" s="7" t="s">
        <v>35</v>
      </c>
      <c r="E4" s="13" t="s">
        <v>19</v>
      </c>
      <c r="F4" s="10">
        <v>91.331999999999994</v>
      </c>
      <c r="G4" s="10">
        <v>91.14</v>
      </c>
      <c r="H4" s="14">
        <f t="shared" si="0"/>
        <v>136.76319999999998</v>
      </c>
      <c r="I4" s="2">
        <v>2</v>
      </c>
      <c r="J4" s="16" t="s">
        <v>39</v>
      </c>
    </row>
    <row r="5" spans="1:10" ht="15" customHeight="1">
      <c r="A5" s="10">
        <v>201801024</v>
      </c>
      <c r="B5" s="2" t="s">
        <v>7</v>
      </c>
      <c r="C5" s="2" t="s">
        <v>3</v>
      </c>
      <c r="D5" s="7" t="s">
        <v>35</v>
      </c>
      <c r="E5" s="13" t="s">
        <v>21</v>
      </c>
      <c r="F5" s="10">
        <v>83.021000000000001</v>
      </c>
      <c r="G5" s="10">
        <v>92.25</v>
      </c>
      <c r="H5" s="14">
        <f t="shared" si="0"/>
        <v>134.9186</v>
      </c>
      <c r="I5" s="2">
        <v>3</v>
      </c>
      <c r="J5" s="16" t="s">
        <v>39</v>
      </c>
    </row>
    <row r="6" spans="1:10" ht="15" customHeight="1">
      <c r="A6" s="10">
        <v>201801015</v>
      </c>
      <c r="B6" s="10" t="s">
        <v>6</v>
      </c>
      <c r="C6" s="10" t="s">
        <v>3</v>
      </c>
      <c r="D6" s="7" t="s">
        <v>35</v>
      </c>
      <c r="E6" s="13" t="s">
        <v>20</v>
      </c>
      <c r="F6" s="10">
        <v>92.046000000000006</v>
      </c>
      <c r="G6" s="10">
        <v>75.47</v>
      </c>
      <c r="H6" s="14">
        <f t="shared" si="0"/>
        <v>133.46159999999998</v>
      </c>
      <c r="I6" s="2">
        <v>4</v>
      </c>
      <c r="J6" s="16" t="s">
        <v>39</v>
      </c>
    </row>
    <row r="7" spans="1:10" ht="15" customHeight="1">
      <c r="A7" s="10">
        <v>201801072</v>
      </c>
      <c r="B7" s="2" t="s">
        <v>15</v>
      </c>
      <c r="C7" s="2" t="s">
        <v>3</v>
      </c>
      <c r="D7" s="7" t="s">
        <v>35</v>
      </c>
      <c r="E7" s="13" t="s">
        <v>29</v>
      </c>
      <c r="F7" s="10">
        <v>80.161000000000001</v>
      </c>
      <c r="G7" s="10">
        <v>85.75</v>
      </c>
      <c r="H7" s="14">
        <f t="shared" si="0"/>
        <v>133.09059999999999</v>
      </c>
      <c r="I7" s="2">
        <v>5</v>
      </c>
      <c r="J7" s="17" t="s">
        <v>40</v>
      </c>
    </row>
    <row r="8" spans="1:10" ht="15" customHeight="1">
      <c r="A8" s="10">
        <v>201801049</v>
      </c>
      <c r="B8" s="2" t="s">
        <v>11</v>
      </c>
      <c r="C8" s="2" t="s">
        <v>3</v>
      </c>
      <c r="D8" s="7" t="s">
        <v>35</v>
      </c>
      <c r="E8" s="13" t="s">
        <v>25</v>
      </c>
      <c r="F8" s="10">
        <v>85.88</v>
      </c>
      <c r="G8" s="10">
        <v>81</v>
      </c>
      <c r="H8" s="14">
        <f t="shared" si="0"/>
        <v>131.32</v>
      </c>
      <c r="I8" s="2">
        <v>6</v>
      </c>
      <c r="J8" s="17" t="s">
        <v>40</v>
      </c>
    </row>
    <row r="9" spans="1:10" ht="15" customHeight="1">
      <c r="A9" s="10">
        <v>201801069</v>
      </c>
      <c r="B9" s="2" t="s">
        <v>14</v>
      </c>
      <c r="C9" s="2" t="s">
        <v>3</v>
      </c>
      <c r="D9" s="7" t="s">
        <v>35</v>
      </c>
      <c r="E9" s="13" t="s">
        <v>28</v>
      </c>
      <c r="F9" s="10">
        <v>92.760999999999996</v>
      </c>
      <c r="G9" s="10">
        <v>78.58</v>
      </c>
      <c r="H9" s="14">
        <f t="shared" si="0"/>
        <v>131.04059999999998</v>
      </c>
      <c r="I9" s="2">
        <v>7</v>
      </c>
      <c r="J9" s="17" t="s">
        <v>40</v>
      </c>
    </row>
    <row r="10" spans="1:10" ht="15" customHeight="1">
      <c r="A10" s="10">
        <v>201801045</v>
      </c>
      <c r="B10" s="2" t="s">
        <v>10</v>
      </c>
      <c r="C10" s="2" t="s">
        <v>3</v>
      </c>
      <c r="D10" s="7" t="s">
        <v>35</v>
      </c>
      <c r="E10" s="13" t="s">
        <v>24</v>
      </c>
      <c r="F10" s="10">
        <v>84.718000000000004</v>
      </c>
      <c r="G10" s="10">
        <v>79.069999999999993</v>
      </c>
      <c r="H10" s="14">
        <f t="shared" si="0"/>
        <v>129.0608</v>
      </c>
      <c r="I10" s="2">
        <v>8</v>
      </c>
      <c r="J10" s="17" t="s">
        <v>40</v>
      </c>
    </row>
    <row r="11" spans="1:10" ht="15" customHeight="1">
      <c r="A11" s="10">
        <v>201801077</v>
      </c>
      <c r="B11" s="2" t="s">
        <v>16</v>
      </c>
      <c r="C11" s="2" t="s">
        <v>3</v>
      </c>
      <c r="D11" s="7" t="s">
        <v>35</v>
      </c>
      <c r="E11" s="13" t="s">
        <v>30</v>
      </c>
      <c r="F11" s="10">
        <v>84.004000000000005</v>
      </c>
      <c r="G11" s="10">
        <v>81.209999999999994</v>
      </c>
      <c r="H11" s="14">
        <f t="shared" si="0"/>
        <v>128.3604</v>
      </c>
      <c r="I11" s="2">
        <v>9</v>
      </c>
      <c r="J11" s="17" t="s">
        <v>40</v>
      </c>
    </row>
    <row r="12" spans="1:10" ht="15" customHeight="1">
      <c r="A12" s="10">
        <v>201801030</v>
      </c>
      <c r="B12" s="2" t="s">
        <v>8</v>
      </c>
      <c r="C12" s="2" t="s">
        <v>3</v>
      </c>
      <c r="D12" s="7" t="s">
        <v>35</v>
      </c>
      <c r="E12" s="13" t="s">
        <v>22</v>
      </c>
      <c r="F12" s="10">
        <v>81.769000000000005</v>
      </c>
      <c r="G12" s="10">
        <v>77.739999999999995</v>
      </c>
      <c r="H12" s="14">
        <f t="shared" si="0"/>
        <v>128.08940000000001</v>
      </c>
      <c r="I12" s="2">
        <v>10</v>
      </c>
      <c r="J12" s="17" t="s">
        <v>40</v>
      </c>
    </row>
    <row r="13" spans="1:10" ht="15" customHeight="1">
      <c r="A13" s="10">
        <v>201801054</v>
      </c>
      <c r="B13" s="2" t="s">
        <v>12</v>
      </c>
      <c r="C13" s="2" t="s">
        <v>3</v>
      </c>
      <c r="D13" s="7" t="s">
        <v>35</v>
      </c>
      <c r="E13" s="13" t="s">
        <v>26</v>
      </c>
      <c r="F13" s="10">
        <v>91.867999999999995</v>
      </c>
      <c r="G13" s="10">
        <v>12.75</v>
      </c>
      <c r="H13" s="14">
        <f t="shared" si="0"/>
        <v>90.450800000000001</v>
      </c>
      <c r="I13" s="2">
        <v>11</v>
      </c>
      <c r="J13" s="17" t="s">
        <v>40</v>
      </c>
    </row>
    <row r="14" spans="1:10" ht="15" customHeight="1">
      <c r="A14" s="10">
        <v>201801042</v>
      </c>
      <c r="B14" s="2" t="s">
        <v>9</v>
      </c>
      <c r="C14" s="2" t="s">
        <v>3</v>
      </c>
      <c r="D14" s="7" t="s">
        <v>35</v>
      </c>
      <c r="E14" s="13" t="s">
        <v>23</v>
      </c>
      <c r="F14" s="10">
        <v>92.760999999999996</v>
      </c>
      <c r="G14" s="10" t="s">
        <v>50</v>
      </c>
      <c r="H14" s="14">
        <f>0.4*E14+0.6*F14</f>
        <v>86.004599999999996</v>
      </c>
      <c r="I14" s="2">
        <v>12</v>
      </c>
      <c r="J14" s="17" t="s">
        <v>40</v>
      </c>
    </row>
    <row r="15" spans="1:10" ht="40.5">
      <c r="A15" s="1" t="s">
        <v>0</v>
      </c>
      <c r="B15" s="1" t="s">
        <v>1</v>
      </c>
      <c r="C15" s="1" t="s">
        <v>2</v>
      </c>
      <c r="D15" s="5" t="s">
        <v>36</v>
      </c>
      <c r="E15" s="6" t="s">
        <v>17</v>
      </c>
      <c r="F15" s="6" t="s">
        <v>34</v>
      </c>
      <c r="G15" s="1" t="s">
        <v>43</v>
      </c>
      <c r="H15" s="1" t="s">
        <v>52</v>
      </c>
      <c r="I15" s="5" t="s">
        <v>49</v>
      </c>
      <c r="J15" s="5" t="s">
        <v>42</v>
      </c>
    </row>
    <row r="16" spans="1:10">
      <c r="A16" s="12">
        <v>201802005</v>
      </c>
      <c r="B16" s="12" t="s">
        <v>44</v>
      </c>
      <c r="C16" s="12" t="s">
        <v>45</v>
      </c>
      <c r="D16" s="2" t="s">
        <v>46</v>
      </c>
      <c r="E16" s="8" t="s">
        <v>33</v>
      </c>
      <c r="F16" s="12">
        <v>88</v>
      </c>
      <c r="G16" s="12">
        <v>68.819999999999993</v>
      </c>
      <c r="H16" s="9">
        <f>0.4*E16+0.6*F16+0.6*G16</f>
        <v>118.304</v>
      </c>
      <c r="I16" s="2">
        <v>1</v>
      </c>
      <c r="J16" s="16" t="s">
        <v>37</v>
      </c>
    </row>
    <row r="17" spans="1:10">
      <c r="A17" s="12">
        <v>201802001</v>
      </c>
      <c r="B17" s="12" t="s">
        <v>47</v>
      </c>
      <c r="C17" s="12" t="s">
        <v>45</v>
      </c>
      <c r="D17" s="2" t="s">
        <v>46</v>
      </c>
      <c r="E17" s="8" t="s">
        <v>31</v>
      </c>
      <c r="F17" s="12">
        <v>89.5</v>
      </c>
      <c r="G17" s="12">
        <v>69.680000000000007</v>
      </c>
      <c r="H17" s="9">
        <f t="shared" ref="H17:H18" si="1">0.4*E17+0.6*F17+0.6*G17</f>
        <v>113.96799999999999</v>
      </c>
      <c r="I17" s="2">
        <v>2</v>
      </c>
      <c r="J17" s="17" t="s">
        <v>38</v>
      </c>
    </row>
    <row r="18" spans="1:10">
      <c r="A18" s="12">
        <v>201802004</v>
      </c>
      <c r="B18" s="12" t="s">
        <v>48</v>
      </c>
      <c r="C18" s="12" t="s">
        <v>45</v>
      </c>
      <c r="D18" s="2" t="s">
        <v>46</v>
      </c>
      <c r="E18" s="8" t="s">
        <v>32</v>
      </c>
      <c r="F18" s="12">
        <v>86.5</v>
      </c>
      <c r="G18" s="12">
        <v>67.040000000000006</v>
      </c>
      <c r="H18" s="9">
        <f t="shared" si="1"/>
        <v>113.316</v>
      </c>
      <c r="I18" s="2">
        <v>3</v>
      </c>
      <c r="J18" s="17" t="s">
        <v>38</v>
      </c>
    </row>
  </sheetData>
  <mergeCells count="1">
    <mergeCell ref="A1:H1"/>
  </mergeCells>
  <phoneticPr fontId="3" type="noConversion"/>
  <pageMargins left="0.70833333333333304" right="0.70833333333333304" top="0.35416666666666702" bottom="0.35416666666666702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书记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李北流</cp:lastModifiedBy>
  <cp:lastPrinted>2018-06-14T11:48:06Z</cp:lastPrinted>
  <dcterms:created xsi:type="dcterms:W3CDTF">2017-07-28T03:20:00Z</dcterms:created>
  <dcterms:modified xsi:type="dcterms:W3CDTF">2018-06-14T11:55:17Z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