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10200" activeTab="0"/>
  </bookViews>
  <sheets>
    <sheet name="明细（公示）" sheetId="1" r:id="rId1"/>
  </sheets>
  <definedNames>
    <definedName name="_xlnm.Print_Titles" localSheetId="0">'明细（公示）'!$3:$3</definedName>
  </definedNames>
  <calcPr fullCalcOnLoad="1"/>
</workbook>
</file>

<file path=xl/sharedStrings.xml><?xml version="1.0" encoding="utf-8"?>
<sst xmlns="http://schemas.openxmlformats.org/spreadsheetml/2006/main" count="21" uniqueCount="21">
  <si>
    <t>从化区2024年第一季度政策性农业保险
花卉苗木、蔬菜投保情况</t>
  </si>
  <si>
    <t>序号</t>
  </si>
  <si>
    <t>被保险人</t>
  </si>
  <si>
    <t>投保
户数</t>
  </si>
  <si>
    <t>标的名称</t>
  </si>
  <si>
    <t>保险数量</t>
  </si>
  <si>
    <t>标的种养地点</t>
  </si>
  <si>
    <t>保险金额</t>
  </si>
  <si>
    <t>总保费</t>
  </si>
  <si>
    <t>中央补贴金额</t>
  </si>
  <si>
    <t>省财政补贴金额</t>
  </si>
  <si>
    <t>市级补贴金额</t>
  </si>
  <si>
    <t>区级补贴金额</t>
  </si>
  <si>
    <t>农户负担金额</t>
  </si>
  <si>
    <t>广州中科圣源农业科技有限公司</t>
  </si>
  <si>
    <t>露地蔬菜</t>
  </si>
  <si>
    <t>吕田镇吕新村</t>
  </si>
  <si>
    <t>朱志平</t>
  </si>
  <si>
    <t>露地花卉苗木</t>
  </si>
  <si>
    <t>良口镇良新村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</si>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</sst>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2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</cellStyleXfs>
  <cellXfs count="22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32" borderId="10" xfId="63" applyFont="1" applyFill="1" applyBorder="1" applyAlignment="1">
      <alignment horizontal="center" vertical="center" wrapText="1"/>
      <protection/>
    </xf>
    <xf numFmtId="0" fontId="45" fillId="0" borderId="10" xfId="63" applyFont="1" applyFill="1" applyBorder="1" applyAlignment="1">
      <alignment horizontal="center" vertical="center" wrapText="1"/>
      <protection/>
    </xf>
    <xf numFmtId="0" fontId="45" fillId="32" borderId="10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/>
    </xf>
    <xf numFmtId="176" fontId="45" fillId="32" borderId="10" xfId="0" applyNumberFormat="1" applyFont="1" applyFill="1" applyBorder="1" applyAlignment="1">
      <alignment horizontal="center" vertical="center"/>
    </xf>
    <xf numFmtId="43" fontId="45" fillId="32" borderId="10" xfId="15" applyFont="1" applyFill="1" applyBorder="1" applyAlignment="1">
      <alignment horizontal="center" vertical="center"/>
    </xf>
    <xf numFmtId="43" fontId="45" fillId="0" borderId="10" xfId="15" applyFont="1" applyFill="1" applyBorder="1" applyAlignment="1">
      <alignment horizontal="center" vertical="center"/>
    </xf>
    <xf numFmtId="0" fontId="5" fillId="32" borderId="10" xfId="63" applyFont="1" applyFill="1" applyBorder="1" applyAlignment="1">
      <alignment horizontal="center" vertical="center" wrapText="1"/>
      <protection/>
    </xf>
    <xf numFmtId="0" fontId="5" fillId="32" borderId="10" xfId="63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/>
    </xf>
    <xf numFmtId="176" fontId="5" fillId="32" borderId="10" xfId="0" applyNumberFormat="1" applyFont="1" applyFill="1" applyBorder="1" applyAlignment="1">
      <alignment horizontal="center" vertical="center"/>
    </xf>
    <xf numFmtId="0" fontId="45" fillId="32" borderId="10" xfId="63" applyFont="1" applyFill="1" applyBorder="1" applyAlignment="1">
      <alignment horizontal="center" vertical="center"/>
      <protection/>
    </xf>
    <xf numFmtId="176" fontId="4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  <cellStyle name="常规_Sheet1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tabSelected="1" zoomScaleSheetLayoutView="100" workbookViewId="0" topLeftCell="A1">
      <selection activeCell="O19" sqref="O19"/>
    </sheetView>
  </sheetViews>
  <sheetFormatPr defaultColWidth="9.00390625" defaultRowHeight="14.25"/>
  <cols>
    <col min="1" max="1" width="6.625" style="1" customWidth="1"/>
    <col min="2" max="2" width="25.00390625" style="1" customWidth="1"/>
    <col min="3" max="3" width="5.875" style="1" customWidth="1"/>
    <col min="4" max="4" width="10.50390625" style="1" customWidth="1"/>
    <col min="5" max="5" width="11.375" style="1" bestFit="1" customWidth="1"/>
    <col min="6" max="6" width="11.625" style="1" customWidth="1"/>
    <col min="7" max="7" width="13.50390625" style="1" customWidth="1"/>
    <col min="8" max="8" width="10.75390625" style="1" customWidth="1"/>
    <col min="9" max="9" width="11.75390625" style="1" customWidth="1"/>
    <col min="10" max="10" width="12.75390625" style="1" customWidth="1"/>
    <col min="11" max="12" width="11.50390625" style="1" customWidth="1"/>
    <col min="13" max="13" width="11.625" style="1" customWidth="1"/>
    <col min="14" max="254" width="9.00390625" style="1" customWidth="1"/>
    <col min="255" max="16384" width="9.00390625" style="4" customWidth="1"/>
  </cols>
  <sheetData>
    <row r="1" spans="1:13" s="1" customFormat="1" ht="6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256" s="2" customFormat="1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7" t="s">
        <v>13</v>
      </c>
      <c r="IU2" s="20"/>
      <c r="IV2" s="21"/>
    </row>
    <row r="3" spans="1:256" s="2" customFormat="1" ht="30" customHeight="1">
      <c r="A3" s="6">
        <v>1</v>
      </c>
      <c r="B3" s="8" t="s">
        <v>14</v>
      </c>
      <c r="C3" s="9">
        <v>1</v>
      </c>
      <c r="D3" s="6" t="s">
        <v>15</v>
      </c>
      <c r="E3" s="10">
        <v>268</v>
      </c>
      <c r="F3" s="6" t="s">
        <v>16</v>
      </c>
      <c r="G3" s="11">
        <v>241200</v>
      </c>
      <c r="H3" s="12">
        <f>E3*72</f>
        <v>19296</v>
      </c>
      <c r="I3" s="18">
        <v>0</v>
      </c>
      <c r="J3" s="11">
        <v>964.8</v>
      </c>
      <c r="K3" s="11">
        <v>8490.24</v>
      </c>
      <c r="L3" s="11">
        <v>2122.56</v>
      </c>
      <c r="M3" s="11">
        <v>7718.4</v>
      </c>
      <c r="IU3" s="20"/>
      <c r="IV3" s="21"/>
    </row>
    <row r="4" spans="1:256" s="2" customFormat="1" ht="30" customHeight="1">
      <c r="A4" s="6">
        <v>2</v>
      </c>
      <c r="B4" s="13" t="s">
        <v>17</v>
      </c>
      <c r="C4" s="14">
        <v>1</v>
      </c>
      <c r="D4" s="15" t="s">
        <v>18</v>
      </c>
      <c r="E4" s="16">
        <v>16</v>
      </c>
      <c r="F4" s="15" t="s">
        <v>19</v>
      </c>
      <c r="G4" s="11">
        <v>80000</v>
      </c>
      <c r="H4" s="11">
        <v>5600</v>
      </c>
      <c r="I4" s="19">
        <v>0</v>
      </c>
      <c r="J4" s="12">
        <v>280</v>
      </c>
      <c r="K4" s="12">
        <v>2464</v>
      </c>
      <c r="L4" s="12">
        <v>616</v>
      </c>
      <c r="M4" s="12">
        <v>2240</v>
      </c>
      <c r="IU4" s="20"/>
      <c r="IV4" s="21"/>
    </row>
    <row r="5" spans="1:256" s="3" customFormat="1" ht="33" customHeight="1">
      <c r="A5" s="15" t="s">
        <v>20</v>
      </c>
      <c r="B5" s="15"/>
      <c r="C5" s="15">
        <f>SUM(C3:C4)</f>
        <v>2</v>
      </c>
      <c r="D5" s="15"/>
      <c r="E5" s="15">
        <f>SUM(E3:E4)</f>
        <v>284</v>
      </c>
      <c r="F5" s="15"/>
      <c r="G5" s="15">
        <f>SUM(G3:G4)</f>
        <v>321200</v>
      </c>
      <c r="H5" s="15">
        <f>SUM(H3:H4)</f>
        <v>24896</v>
      </c>
      <c r="I5" s="15"/>
      <c r="J5" s="15">
        <f aca="true" t="shared" si="0" ref="J5:M5">SUM(J3:J4)</f>
        <v>1244.8</v>
      </c>
      <c r="K5" s="15">
        <f t="shared" si="0"/>
        <v>10954.24</v>
      </c>
      <c r="L5" s="15">
        <f t="shared" si="0"/>
        <v>2738.56</v>
      </c>
      <c r="M5" s="15">
        <f t="shared" si="0"/>
        <v>9958.4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0"/>
      <c r="IV5" s="21"/>
    </row>
  </sheetData>
  <sheetProtection/>
  <mergeCells count="2">
    <mergeCell ref="A1:M1"/>
    <mergeCell ref="A5:B5"/>
  </mergeCells>
  <printOptions/>
  <pageMargins left="0.9486111111111111" right="0.7513888888888889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郭延坤</dc:creator>
  <cp:keywords/>
  <dc:description/>
  <cp:lastModifiedBy>郑辉翠</cp:lastModifiedBy>
  <cp:lastPrinted>2020-04-02T01:53:04Z</cp:lastPrinted>
  <dcterms:created xsi:type="dcterms:W3CDTF">2013-08-12T08:41:38Z</dcterms:created>
  <dcterms:modified xsi:type="dcterms:W3CDTF">2024-04-15T02:00:51Z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73471935F55541AFB1628075706CF6CD</vt:lpwstr>
  </property>
  <property fmtid="{D5CDD505-2E9C-101B-9397-08002B2CF9AE}" pid="5" name="KSOReadingLayo">
    <vt:bool>true</vt:bool>
  </property>
</Properties>
</file>