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200" activeTab="0"/>
  </bookViews>
  <sheets>
    <sheet name="明细（公示）" sheetId="1" r:id="rId1"/>
  </sheets>
  <definedNames>
    <definedName name="_xlnm.Print_Titles" localSheetId="0">'明细（公示）'!$3:$3</definedName>
  </definedNames>
  <calcPr fullCalcOnLoad="1"/>
</workbook>
</file>

<file path=xl/sharedStrings.xml><?xml version="1.0" encoding="utf-8"?>
<sst xmlns="http://schemas.openxmlformats.org/spreadsheetml/2006/main" count="50" uniqueCount="27">
  <si>
    <t>从化区2023年第三季度政策性农业保险
花卉苗木、设施大棚投保情况</t>
  </si>
  <si>
    <t>单位：亩、盆（穴）、元</t>
  </si>
  <si>
    <t>序号</t>
  </si>
  <si>
    <t>被保险人</t>
  </si>
  <si>
    <t>投保
户数</t>
  </si>
  <si>
    <t>标的名称</t>
  </si>
  <si>
    <t>保险数量</t>
  </si>
  <si>
    <t>标的种养地点</t>
  </si>
  <si>
    <t>保险金额</t>
  </si>
  <si>
    <t>总保费</t>
  </si>
  <si>
    <t>市级
补贴金额</t>
  </si>
  <si>
    <t>区级
补贴金额</t>
  </si>
  <si>
    <t>农户企业
负担金额</t>
  </si>
  <si>
    <t>黎沃池</t>
  </si>
  <si>
    <t>花卉苗木</t>
  </si>
  <si>
    <t>城郊街道三将军村</t>
  </si>
  <si>
    <t>陈继华</t>
  </si>
  <si>
    <t>城郊街道光辉村</t>
  </si>
  <si>
    <t>刘新明</t>
  </si>
  <si>
    <t>广州市明华园艺有限公司</t>
  </si>
  <si>
    <t>城郊街道新星村</t>
  </si>
  <si>
    <t>广州市金冈农业科技有限公司</t>
  </si>
  <si>
    <t>吕田镇狮象村</t>
  </si>
  <si>
    <t>黄学文</t>
  </si>
  <si>
    <t>鳌头镇大岭村</t>
  </si>
  <si>
    <t>设施大棚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</si>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</sst>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20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13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_Sheet1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K23" sqref="K23"/>
    </sheetView>
  </sheetViews>
  <sheetFormatPr defaultColWidth="9.00390625" defaultRowHeight="14.25"/>
  <cols>
    <col min="1" max="1" width="9.00390625" style="2" customWidth="1"/>
    <col min="2" max="2" width="27.50390625" style="2" customWidth="1"/>
    <col min="3" max="4" width="9.00390625" style="2" customWidth="1"/>
    <col min="5" max="5" width="10.375" style="2" bestFit="1" customWidth="1"/>
    <col min="6" max="6" width="17.125" style="2" customWidth="1"/>
    <col min="7" max="7" width="9.375" style="2" bestFit="1" customWidth="1"/>
    <col min="8" max="8" width="9.00390625" style="2" customWidth="1"/>
    <col min="9" max="9" width="11.50390625" style="2" bestFit="1" customWidth="1"/>
    <col min="10" max="10" width="10.375" style="2" bestFit="1" customWidth="1"/>
    <col min="11" max="11" width="9.375" style="2" bestFit="1" customWidth="1"/>
    <col min="12" max="16384" width="9.00390625" style="2" customWidth="1"/>
  </cols>
  <sheetData>
    <row r="1" spans="1:11" s="1" customFormat="1" ht="58.5" customHeight="1">
      <c r="A1" s="3" t="s">
        <v>0</v>
      </c>
      <c r="B1" s="3"/>
      <c r="C1" s="3"/>
      <c r="D1" s="3"/>
      <c r="E1" s="4"/>
      <c r="F1" s="3"/>
      <c r="G1" s="5"/>
      <c r="H1" s="4"/>
      <c r="I1" s="4"/>
      <c r="J1" s="4"/>
      <c r="K1" s="4"/>
    </row>
    <row r="2" spans="2:11" s="1" customFormat="1" ht="18" customHeight="1">
      <c r="B2" s="6"/>
      <c r="C2" s="6"/>
      <c r="D2" s="6"/>
      <c r="E2" s="6"/>
      <c r="F2" s="6"/>
      <c r="G2" s="6"/>
      <c r="H2" s="6"/>
      <c r="I2" s="11" t="s">
        <v>1</v>
      </c>
      <c r="J2" s="11"/>
      <c r="K2" s="11"/>
    </row>
    <row r="3" spans="1:11" s="2" customFormat="1" ht="22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2" t="s">
        <v>10</v>
      </c>
      <c r="J3" s="12" t="s">
        <v>11</v>
      </c>
      <c r="K3" s="12" t="s">
        <v>12</v>
      </c>
    </row>
    <row r="4" spans="1:11" s="2" customFormat="1" ht="13.5">
      <c r="A4" s="9">
        <v>1</v>
      </c>
      <c r="B4" s="9" t="s">
        <v>13</v>
      </c>
      <c r="C4" s="9">
        <v>1</v>
      </c>
      <c r="D4" s="9" t="s">
        <v>14</v>
      </c>
      <c r="E4" s="9">
        <v>648000</v>
      </c>
      <c r="F4" s="9" t="s">
        <v>15</v>
      </c>
      <c r="G4" s="9">
        <v>972000</v>
      </c>
      <c r="H4" s="9">
        <v>38880</v>
      </c>
      <c r="I4" s="9">
        <v>24883.2</v>
      </c>
      <c r="J4" s="9">
        <v>6220.8</v>
      </c>
      <c r="K4" s="9">
        <v>7776</v>
      </c>
    </row>
    <row r="5" spans="1:11" s="2" customFormat="1" ht="13.5">
      <c r="A5" s="9">
        <v>2</v>
      </c>
      <c r="B5" s="9" t="s">
        <v>16</v>
      </c>
      <c r="C5" s="9">
        <v>1</v>
      </c>
      <c r="D5" s="9" t="s">
        <v>14</v>
      </c>
      <c r="E5" s="9">
        <v>6536700</v>
      </c>
      <c r="F5" s="9" t="s">
        <v>17</v>
      </c>
      <c r="G5" s="9">
        <v>8170875</v>
      </c>
      <c r="H5" s="9">
        <v>326835</v>
      </c>
      <c r="I5" s="9">
        <v>209174.4</v>
      </c>
      <c r="J5" s="9">
        <v>52293.6</v>
      </c>
      <c r="K5" s="9">
        <v>65367</v>
      </c>
    </row>
    <row r="6" spans="1:11" s="2" customFormat="1" ht="13.5">
      <c r="A6" s="9">
        <v>3</v>
      </c>
      <c r="B6" s="9" t="s">
        <v>18</v>
      </c>
      <c r="C6" s="9">
        <v>1</v>
      </c>
      <c r="D6" s="9" t="s">
        <v>14</v>
      </c>
      <c r="E6" s="9">
        <v>19217400</v>
      </c>
      <c r="F6" s="9" t="s">
        <v>17</v>
      </c>
      <c r="G6" s="9">
        <v>11709750</v>
      </c>
      <c r="H6" s="9">
        <v>468390</v>
      </c>
      <c r="I6" s="9">
        <v>299769.6</v>
      </c>
      <c r="J6" s="9">
        <v>74942.4</v>
      </c>
      <c r="K6" s="9">
        <v>93678</v>
      </c>
    </row>
    <row r="7" spans="1:11" s="2" customFormat="1" ht="13.5">
      <c r="A7" s="9">
        <v>4</v>
      </c>
      <c r="B7" s="9" t="s">
        <v>19</v>
      </c>
      <c r="C7" s="9">
        <v>1</v>
      </c>
      <c r="D7" s="9" t="s">
        <v>14</v>
      </c>
      <c r="E7" s="9">
        <v>49320000</v>
      </c>
      <c r="F7" s="9" t="s">
        <v>20</v>
      </c>
      <c r="G7" s="9">
        <v>40860000</v>
      </c>
      <c r="H7" s="9">
        <v>1634400</v>
      </c>
      <c r="I7" s="9">
        <v>1046016</v>
      </c>
      <c r="J7" s="9">
        <v>261504</v>
      </c>
      <c r="K7" s="9">
        <v>326880</v>
      </c>
    </row>
    <row r="8" spans="1:11" s="2" customFormat="1" ht="13.5">
      <c r="A8" s="9">
        <v>5</v>
      </c>
      <c r="B8" s="9" t="s">
        <v>21</v>
      </c>
      <c r="C8" s="9">
        <v>1</v>
      </c>
      <c r="D8" s="9" t="s">
        <v>14</v>
      </c>
      <c r="E8" s="9">
        <v>19817900</v>
      </c>
      <c r="F8" s="9" t="s">
        <v>22</v>
      </c>
      <c r="G8" s="9">
        <v>17463350</v>
      </c>
      <c r="H8" s="9">
        <v>698534</v>
      </c>
      <c r="I8" s="9">
        <v>447061.76</v>
      </c>
      <c r="J8" s="9">
        <v>111765.44</v>
      </c>
      <c r="K8" s="9">
        <v>139706.8</v>
      </c>
    </row>
    <row r="9" spans="1:11" s="2" customFormat="1" ht="13.5">
      <c r="A9" s="9">
        <v>6</v>
      </c>
      <c r="B9" s="9" t="s">
        <v>23</v>
      </c>
      <c r="C9" s="9">
        <v>1</v>
      </c>
      <c r="D9" s="9" t="s">
        <v>14</v>
      </c>
      <c r="E9" s="9">
        <v>14500000</v>
      </c>
      <c r="F9" s="9" t="s">
        <v>24</v>
      </c>
      <c r="G9" s="9">
        <v>12350000</v>
      </c>
      <c r="H9" s="9">
        <v>494000</v>
      </c>
      <c r="I9" s="9">
        <v>316160</v>
      </c>
      <c r="J9" s="9">
        <v>79040</v>
      </c>
      <c r="K9" s="9">
        <v>98800</v>
      </c>
    </row>
    <row r="10" spans="1:11" s="2" customFormat="1" ht="13.5">
      <c r="A10" s="9">
        <v>7</v>
      </c>
      <c r="B10" s="9" t="s">
        <v>13</v>
      </c>
      <c r="C10" s="9">
        <v>1</v>
      </c>
      <c r="D10" s="10" t="s">
        <v>25</v>
      </c>
      <c r="E10" s="9">
        <v>30</v>
      </c>
      <c r="F10" s="9" t="s">
        <v>15</v>
      </c>
      <c r="G10" s="9">
        <v>120000</v>
      </c>
      <c r="H10" s="9">
        <v>6300</v>
      </c>
      <c r="I10" s="9">
        <v>3528</v>
      </c>
      <c r="J10" s="9">
        <v>882</v>
      </c>
      <c r="K10" s="9">
        <v>1890</v>
      </c>
    </row>
    <row r="11" spans="1:11" s="2" customFormat="1" ht="13.5">
      <c r="A11" s="9">
        <v>8</v>
      </c>
      <c r="B11" s="9" t="s">
        <v>16</v>
      </c>
      <c r="C11" s="9">
        <v>1</v>
      </c>
      <c r="D11" s="10" t="s">
        <v>25</v>
      </c>
      <c r="E11" s="9">
        <v>30</v>
      </c>
      <c r="F11" s="9" t="s">
        <v>17</v>
      </c>
      <c r="G11" s="9">
        <v>495000</v>
      </c>
      <c r="H11" s="9">
        <v>15750</v>
      </c>
      <c r="I11" s="9">
        <v>8820</v>
      </c>
      <c r="J11" s="9">
        <v>2205</v>
      </c>
      <c r="K11" s="9">
        <v>4725</v>
      </c>
    </row>
    <row r="12" spans="1:11" s="2" customFormat="1" ht="13.5">
      <c r="A12" s="9">
        <v>9</v>
      </c>
      <c r="B12" s="9" t="s">
        <v>18</v>
      </c>
      <c r="C12" s="9">
        <v>1</v>
      </c>
      <c r="D12" s="10" t="s">
        <v>25</v>
      </c>
      <c r="E12" s="9">
        <v>38</v>
      </c>
      <c r="F12" s="9" t="s">
        <v>17</v>
      </c>
      <c r="G12" s="9">
        <v>627000</v>
      </c>
      <c r="H12" s="9">
        <v>19950</v>
      </c>
      <c r="I12" s="9">
        <v>11172</v>
      </c>
      <c r="J12" s="9">
        <v>2793</v>
      </c>
      <c r="K12" s="9">
        <v>5985</v>
      </c>
    </row>
    <row r="13" spans="1:11" s="2" customFormat="1" ht="13.5">
      <c r="A13" s="9">
        <v>10</v>
      </c>
      <c r="B13" s="9" t="s">
        <v>19</v>
      </c>
      <c r="C13" s="9">
        <v>1</v>
      </c>
      <c r="D13" s="10" t="s">
        <v>25</v>
      </c>
      <c r="E13" s="9">
        <v>170</v>
      </c>
      <c r="F13" s="9" t="s">
        <v>20</v>
      </c>
      <c r="G13" s="9">
        <v>2805000</v>
      </c>
      <c r="H13" s="9">
        <v>89250</v>
      </c>
      <c r="I13" s="9">
        <v>49980</v>
      </c>
      <c r="J13" s="9">
        <v>12495</v>
      </c>
      <c r="K13" s="9">
        <v>26775</v>
      </c>
    </row>
    <row r="14" spans="1:11" s="2" customFormat="1" ht="13.5">
      <c r="A14" s="9">
        <v>11</v>
      </c>
      <c r="B14" s="9" t="s">
        <v>21</v>
      </c>
      <c r="C14" s="9">
        <v>1</v>
      </c>
      <c r="D14" s="10" t="s">
        <v>25</v>
      </c>
      <c r="E14" s="9">
        <v>100</v>
      </c>
      <c r="F14" s="9" t="s">
        <v>22</v>
      </c>
      <c r="G14" s="9">
        <v>400000</v>
      </c>
      <c r="H14" s="9">
        <v>21000</v>
      </c>
      <c r="I14" s="9">
        <v>11760</v>
      </c>
      <c r="J14" s="9">
        <v>2940</v>
      </c>
      <c r="K14" s="9">
        <v>6300</v>
      </c>
    </row>
    <row r="15" spans="1:11" s="2" customFormat="1" ht="13.5">
      <c r="A15" s="9">
        <v>12</v>
      </c>
      <c r="B15" s="9" t="s">
        <v>23</v>
      </c>
      <c r="C15" s="9">
        <v>1</v>
      </c>
      <c r="D15" s="10" t="s">
        <v>25</v>
      </c>
      <c r="E15" s="9">
        <v>32</v>
      </c>
      <c r="F15" s="9" t="s">
        <v>24</v>
      </c>
      <c r="G15" s="9">
        <v>1024000</v>
      </c>
      <c r="H15" s="9">
        <v>30400</v>
      </c>
      <c r="I15" s="9">
        <v>17024</v>
      </c>
      <c r="J15" s="9">
        <v>4256</v>
      </c>
      <c r="K15" s="9">
        <v>9120</v>
      </c>
    </row>
    <row r="16" spans="1:11" s="2" customFormat="1" ht="13.5">
      <c r="A16" s="9" t="s">
        <v>26</v>
      </c>
      <c r="B16" s="9"/>
      <c r="C16" s="9"/>
      <c r="D16" s="9"/>
      <c r="E16" s="9">
        <f aca="true" t="shared" si="0" ref="E16:K16">SUM(E4:E15)</f>
        <v>110040400</v>
      </c>
      <c r="F16" s="9"/>
      <c r="G16" s="9">
        <f t="shared" si="0"/>
        <v>96996975</v>
      </c>
      <c r="H16" s="9">
        <f t="shared" si="0"/>
        <v>3843689</v>
      </c>
      <c r="I16" s="9">
        <f t="shared" si="0"/>
        <v>2445348.96</v>
      </c>
      <c r="J16" s="9">
        <f t="shared" si="0"/>
        <v>611337.24</v>
      </c>
      <c r="K16" s="9">
        <f t="shared" si="0"/>
        <v>787002.8</v>
      </c>
    </row>
  </sheetData>
  <sheetProtection/>
  <mergeCells count="2">
    <mergeCell ref="A1:K1"/>
    <mergeCell ref="I2:K2"/>
  </mergeCells>
  <printOptions/>
  <pageMargins left="0.9486111111111111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郭延坤</dc:creator>
  <cp:keywords/>
  <dc:description/>
  <cp:lastModifiedBy>郑辉翠</cp:lastModifiedBy>
  <cp:lastPrinted>2020-04-02T01:53:04Z</cp:lastPrinted>
  <dcterms:created xsi:type="dcterms:W3CDTF">2013-08-12T08:41:38Z</dcterms:created>
  <dcterms:modified xsi:type="dcterms:W3CDTF">2023-12-26T06:35:52Z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73471935F55541AFB1628075706CF6CD</vt:lpwstr>
  </property>
  <property fmtid="{D5CDD505-2E9C-101B-9397-08002B2CF9AE}" pid="5" name="KSOReadingLayo">
    <vt:bool>true</vt:bool>
  </property>
</Properties>
</file>