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有专项资金部门" sheetId="7" r:id="rId1"/>
  </sheets>
  <definedNames>
    <definedName name="_xlnm.Print_Titles" localSheetId="0">有专项资金部门!$13:$13</definedName>
    <definedName name="_xlnm._FilterDatabase" localSheetId="0" hidden="1">有专项资金部门!$A$13:$K$42</definedName>
  </definedNames>
  <calcPr calcId="144525"/>
</workbook>
</file>

<file path=xl/sharedStrings.xml><?xml version="1.0" encoding="utf-8"?>
<sst xmlns="http://schemas.openxmlformats.org/spreadsheetml/2006/main" count="146" uniqueCount="143">
  <si>
    <t>附件1-2-2</t>
  </si>
  <si>
    <t>部门整体支出绩效自评表（有专项资金）</t>
  </si>
  <si>
    <t>（2022年度）</t>
  </si>
  <si>
    <t>部门基本情况</t>
  </si>
  <si>
    <t>部门名称</t>
  </si>
  <si>
    <t>广州市从化区妇女联合会</t>
  </si>
  <si>
    <t>单位数：</t>
  </si>
  <si>
    <t>年度整体
绩效目标</t>
  </si>
  <si>
    <r>
      <rPr>
        <b/>
        <sz val="10"/>
        <rFont val="宋体"/>
        <charset val="134"/>
      </rPr>
      <t>（一）广州市从化区妇女联合会（本级）</t>
    </r>
    <r>
      <rPr>
        <sz val="10"/>
        <rFont val="宋体"/>
        <charset val="134"/>
      </rPr>
      <t xml:space="preserve">
目标1：继续做好妇女创业小额担保财政贴息贷款项目，扶持一批本土创业女性和巾帼致富带头人自主创业、扩大生产规模，以创业带动就业。
目标2：继续实施“红棉睿丽”女性创业发展计划。依托我区“女性创业创新基地”“巾帼创业基地”为妇女送政策、送技能、送岗位、送项目，推动“南粤家政”羊城行动实施。
目标3：组织动员广大妇女围绕中心大局，再建巾帼新功，主动融入“两区两谷”建设，引导妇女在乡村振兴、小镇建设、精准帮扶等工作中彰显新作为。
目标4：引导广大妇女积极参与“乡村振兴巾帼行动”和和谐社区、平安社区建设，构建共建共治共享社会治理新格局。
目标5：充分发挥从化区家庭教育指导服务中心的监督指导作用，通过打造星级家长学校示范点，大力开展家庭教育培训，营造讲传统、讲美德、讲文明的良好社会氛围，推动落实习近平总书记关于“三个注重”(注重家庭、注重家教、注重家风)重要指示。
目标6：精准对接困难妇女儿童需求，充分发挥从化区慈善会妇联基金的多元作用，引导汇聚社会热心资源，切实为妇女群众做好事、办实事、解难事。
目标7：推进巾帼志愿服务工作，结合重大节假日为单亲特困母亲、留守儿童家庭等弱势群体送上帮助和温暖，做好巾帼暖人心服务
目标8：建设我区米埗村、南平村为“妇女之家”示范点，成为妇联基层组织建设的坚强阵地、妇女参与基层民主协调、公共服务、社会治理的重要平台，开展面向基层妇女儿童宣传教育、协商沟通、维权及心理疏导、帮助帮扶等。
</t>
    </r>
  </si>
  <si>
    <t>整体绩效目标完成情况</t>
  </si>
  <si>
    <r>
      <rPr>
        <b/>
        <sz val="10"/>
        <rFont val="宋体"/>
        <charset val="134"/>
      </rPr>
      <t>（一）广州市从化区妇女联合会（本级）</t>
    </r>
    <r>
      <rPr>
        <sz val="10"/>
        <rFont val="宋体"/>
        <charset val="134"/>
      </rPr>
      <t xml:space="preserve">
1：强化政治引领，广泛凝聚思想共识。组织开展巾帼心向党系列群众性宣传教育活动96场，引导各级妇女干部深入学习贯彻党的二十大精神、习近平总书记对广东、广州系列重要讲话重要指示批示精神等，推动党的创新理论在从化落地生根、结出丰硕成果。组织开展“百千万巾帼大宣讲”活动，参与妇女儿童达2.4万人次，合力奏响“巾帼心向党”主旋律。精心策划推出具有妇女节特点和妇联特色的《领航》快闪视频、《从化区妇联致广大姐妹的倡议书》、“最美执委”事迹连载等，进一步激发广大妇女干部和群众的责任感和使命感，进一步凝聚我区巾帼力量，彰显巾帼担当。                                                                            2：强化作用发挥，严守死守疫情防线.动员妇联机关5名优秀干部主动请缨支援疫情防控工作最前线，广泛发动近300名妇联干部和巾帼志愿者积极投身支援花都区和海珠区防疫工作，用行动竖起志愿标杆、用坚守诠释巾帼担当，全力以赴筑牢疫情防控的“巾帼长城”。主动链接社会爱心资源开展“暖心姐姐巾帼行动”，积极对接市妇联、市妇女儿童发展中心和市妇女儿童福利会为从化方舱医院捐赠价值25万元物资一批，发动区女企业家协会捐赠10万元物资一批，并广泛发动我区巾帼志愿队伍参与本轮行动，以暖心包的形式精准对接方舱医院内妇女儿童群体的特殊需求，筹集捐赠物资价值5万多元，惠及困难家庭250多户.                                          3:搭建提素平台，促进科技赋能创新引领.积极探索、创新思路，充分发挥“联”字作用，指导成立从化区女企业家协会、推动建立首个“妇女微家”，不断扩大妇女创业和服务平台覆盖面，推动我区创业女性全面参与社会治理，助推社会经济快速发展。先后举办“美丽乡村促振兴——巾帼在行动”妇女技能培训班、高素质农民培育项目女能手班等，以科技赋能的方式为我区100多名巾帼创业先锋提供针对性较强的实操课程，有效助力我区花卉产业的快速发展，满足日益增长的农村电商现代化农业发展需求。区人社局联合开展“春风行动2022--春风送岗暖从化”妇女就业创业帮扶和招聘活动，依托从化区女性创业就业基地和各镇街羊城家政基层服务站，为我区2000多名妇女开展优质岗位配对、一对一就业指导，开展计算机办公软件应用、妇婴护理、育婴员、网商运营、养老护理等技能培训，全面提升妇女劳动就业技能，扩大妇女就业的渠道。  4:做好妇女创业小额担保贴息贷款项目服务，今年共为21名成功申请2年期小额贷款贴息项目资金的创业妇女提供270万元贴息贷款项目资金支持，不断增强妇女创业创新能力，带动更多女性就业，助力从化乡村振兴。                                                               5:弘扬时代新风，传承中华传统美德.成立从化区首个“小红花”家庭教育工作站，进一步强化家庭教育家风对未成年人保护和预防青少年违法犯罪工作的积极作用。组织开展《中华人民共和国家庭教育促进法》宣讲活动280场，累计参与群众超3万人次，有效提升妇女群众和家庭对促进法的理解和把握。加强妇联活动阵地建设，指导区妇儿中心开设班春、秋季儿童兴趣培训班次182个，参训学员共3308人次，组织师生参与省、市、区等比赛荣获一二三等奖项共计20个，推荐参与俄罗斯等国际展出7人次。创新成立广州市从化区家庭教育指导服务中心，对照广州市妇女儿童发展规划103项可量化指标，编印《广州市从化区妇女发展规划（2021-2030年）》及《广州市从化区儿童发展规划（2021-2030年）》，确保我区妇女儿童事业高速发展。                       </t>
    </r>
  </si>
  <si>
    <t>年度部门预算情况</t>
  </si>
  <si>
    <t>总预算
（万元）</t>
  </si>
  <si>
    <t>部门预算</t>
  </si>
  <si>
    <t>事业发展支出</t>
  </si>
  <si>
    <t>基本支出</t>
  </si>
  <si>
    <t>项目支出</t>
  </si>
  <si>
    <t>专项资金</t>
  </si>
  <si>
    <t>其他事业发展支出</t>
  </si>
  <si>
    <t>一级指标</t>
  </si>
  <si>
    <t>分值</t>
  </si>
  <si>
    <t>二级指标</t>
  </si>
  <si>
    <t>三级指标</t>
  </si>
  <si>
    <t>指标解释</t>
  </si>
  <si>
    <t>评分标准</t>
  </si>
  <si>
    <t>得分/自评分</t>
  </si>
  <si>
    <t>评分依据、未达标原因、改进措施</t>
  </si>
  <si>
    <t>参考佐证材料名称</t>
  </si>
  <si>
    <t>履职效能</t>
  </si>
  <si>
    <t>整体效能</t>
  </si>
  <si>
    <t>部门整体绩效目标产出指标完成情况</t>
  </si>
  <si>
    <t>反映年度预算编报时确定的部门整体预算绩效目标中产出指标完成情况。</t>
  </si>
  <si>
    <t>1.首先根据绩效目标表（年初目标值/实际完成值）计算指标完成率。按完成率计分，并设置及格门槛：
   完成率60%以下为不及格，不得分；
   完成率为60%-100%的，得分=完成率×本指标分值；
   完成率100-150%的，得满分；
   完成率高于150%的，得一半分。
2.再计算本评价指标的综合得分=各产出指标单项得分合计。
3.如未报整体绩效目标，此项自评不得分。</t>
  </si>
  <si>
    <t>妇女创业小额贷款贴息专项产出指标中有未全部达到预期目标。</t>
  </si>
  <si>
    <t>部门整体绩效目标效益指标完成情况</t>
  </si>
  <si>
    <t>反映年度预算编报时确定的部门预算整体绩效目标中绩效指标完成情况。</t>
  </si>
  <si>
    <t>1.首先根据绩效目标表（年初目标值/实际完成值）计算指标完成率。按完成率计分，并设置及格门槛：
   完成率60%以下为不及格，不得分；
   完成率为60%-100%的，得分=完成率×本指标分值；
   完成率100-150%的，得满分；
   完成率高于150%的，得一半分。
2.再计算本评价指标的综合得分=各产出指标单项得分合计。
3.非量化效益指标的得分需提供详细的书面评分依据。根据指标完成情况分为三档：达成年度指标、部分达成年度指标并具有一定效果、未达成年度指标且效果较差，分别按照该指标对应分值区间100%-80%（含80%）、80%-60%（含60%）、60%-0%合理确定分值。
4.如未报整体绩效目标，此项自评不得分。</t>
  </si>
  <si>
    <t>效益指标完成率为100%</t>
  </si>
  <si>
    <t>部门预算资金支出率</t>
  </si>
  <si>
    <t>反映部门预算资金支出进度。</t>
  </si>
  <si>
    <t xml:space="preserve">1.一般公共预算支出年度平均执行率=∑每月一般公共预算支出执行率÷n（n为月份数量；每月执行率超过100%的，按100%计算）
2.年度平均执行率达到100%的，得满分；年度平均执行率低于100%的，得分=年度平均执行率*本指标分值。
</t>
  </si>
  <si>
    <t>部门年度预算资金支出率为100%</t>
  </si>
  <si>
    <t>专项效能</t>
  </si>
  <si>
    <t>专项资金绩效完成情况</t>
  </si>
  <si>
    <t>反映部门专项资金绩效目标的完成情况</t>
  </si>
  <si>
    <t>本指标综合得分=专项资金（一级项目）产出指标自评分数+效益指标自评分数。
见附件《专项资金（一级级项目）绩效指标完成情况表》。</t>
  </si>
  <si>
    <t>专项资金支出率</t>
  </si>
  <si>
    <t>反映部门主管专项资金到年底的实际支出使用进度。</t>
  </si>
  <si>
    <t xml:space="preserve">1. 首先计算专项资金（政策任务）支出进度=（专项资金预算支出数÷专项资金下达（安排）数）×100%。
2.本指标综合得分=部专项资金（政策任务）支出进度×本指标分值。
</t>
  </si>
  <si>
    <t>专项资金支出率=(656552.21/756552.21)*100%=86.78%</t>
  </si>
  <si>
    <t>管理效率</t>
  </si>
  <si>
    <t>预算编制</t>
  </si>
  <si>
    <t>新增预算项目事前绩效评估</t>
  </si>
  <si>
    <t>反映部门对申请新增预算的入库项目开展事前绩效评估工作的落实情况。</t>
  </si>
  <si>
    <t>是否按要求的范围开展绩效评估，是否按《广州市从化区预算绩效事前评估审核管理办法（试行）》的程序和内容开展工作，评分采用扣分法。
1.应评估项目超过3个的，有1项没有开展评估，扣0.5分，扣完为止。
2.应评估项目3个以内的，有1项没有开展评估，扣1分，扣完为止。</t>
  </si>
  <si>
    <t>本会无需事前绩效评估的新增项目</t>
  </si>
  <si>
    <t>预算执行</t>
  </si>
  <si>
    <t>结转结余率</t>
  </si>
  <si>
    <t>部门（单位）当年度结转结余额与当年度预算总额的比率，用以反映和考核部门（单位）对结转结余资金的实际控制程度。</t>
  </si>
  <si>
    <t xml:space="preserve"> 结余结转率=年末财政拨款结转和结余决算数/（年初财政拨款结转和结余收入决算数+一般公共预算财政拨款决算数+政府性基金预算财政拨款决算数）×100%  
    1.结余结转率≤10%的，得2分；
    2.10%＜结余结转率≤20%的，得1分；
    3.20%＜结余结转率≤30%的，得0.5分
    3.结余结转率＞30%的，得0分。</t>
  </si>
  <si>
    <t>结转和结余决算数0</t>
  </si>
  <si>
    <t>财务管理合规性</t>
  </si>
  <si>
    <t>反映部门（单位）财务管理的规范性</t>
  </si>
  <si>
    <t>支出范围、程序、用途、核算应符合国家财经法规和财务管理制度及有关专项资金管理办法的规定，具体根据审计（以部门预算审计和专项审计为主）和财会监督意见采取扣分法评分：
1.明确指出问题和处理意见的，并限期整改的，1项扣0.5分；
2.未明确处理意见,属于因主管部门制度设计缺陷或失职等造成资金套取、冒领、挪用的，1项扣0.5分；
3.连续两年对因业务主管部门责任引发的同一问题提出意见,或主管部门未落实相关审计和财会监督整改意见的,1项扣1分。
根据上述扣分情况扣完为止，审计提出的下达期限、资产管理、采购等合规性在相应指标扣分，在此项指标不重复扣分。</t>
  </si>
  <si>
    <t>出范围、程序、用途、核算应符合国家财经法规和财务管理制度及有关专项资金管理办法的规定</t>
  </si>
  <si>
    <t>信息公开</t>
  </si>
  <si>
    <t>预决算公开合规性</t>
  </si>
  <si>
    <t>反映部门（单位）预算决算公开执行到位情况</t>
  </si>
  <si>
    <t>预算、决算公开合规性各占50%,对未公开预算或决算的非涉密部门，得0分。已公开部门预决算的,分别从及时性、规范性2个方面考核：一是非涉密部门在财政部门批复本部门预决算后, 20日内向社会公开的得1分,未及时公开的得0分。二是根据公开规范性检查指标计算得分，财政部门或上级财政部门开展预决算公开专项检查中发现问题的得0分，没有发现问题的得1分。</t>
  </si>
  <si>
    <t>2022年预算、决算均合规公开</t>
  </si>
  <si>
    <t>绩效信息公开情况</t>
  </si>
  <si>
    <t>反映部门（单位）绩效信息公开执行到位情况</t>
  </si>
  <si>
    <t>指绩效目标、绩效自评资料按规定在单位网站公开情况。
1.绩效目标在规定时间公开的，得满分，否则不得分；
2.绩效自评资料在规定时间公开的，得满分，否则不得分。
3.目标公开情况和自评资料公开情况得分各占50%，计算出本指标的综合得分。</t>
  </si>
  <si>
    <t>绩效指标、绩效自评资料随预算和决算在规定该网站合规公开。</t>
  </si>
  <si>
    <t>绩效管理</t>
  </si>
  <si>
    <t>绩效管理制度建设</t>
  </si>
  <si>
    <t>反映部门对机关和下属单位、专项资金等绩效目标管理、绩效运行监控、绩效评价管理和评价结果应用等预算绩效管理制度的建设和执行情况</t>
  </si>
  <si>
    <t>1.部门出台对本级使用资金管理制度明确绩效要求的，得满分，否则不得分。绩效要求应包含绩效目标管理、绩效运行监控、绩效评价管理和评价结果应用等方面。
2.部门主管专项资金印发管理办法，并体现绩效管理要求的，得满分，否则不得分。
3.部门出台制度明确机关各科室、机关与下属单位的绩效职责分工要求的，得满分，否则不得分。
4.制度形式可以为专门规定，也可以是综合制度。内容有缺漏的，酌情扣分。以上三项得分分别占30%、30%和40%，计算出本指标的综合得分。</t>
  </si>
  <si>
    <t>已出台广州市从化区妇女联合会预算绩效管理办法</t>
  </si>
  <si>
    <t>绩效结果应用</t>
  </si>
  <si>
    <t>反映部门对监控预警结果处理、绩效自评结果和重点评价意见等的整改应用情况。</t>
  </si>
  <si>
    <t>1.及时反馈处理监控预警提醒信息的，得满分，发现一次未及时处理，扣1分，扣完为止。
2.及时将重点评价整改情况反馈区财政局的，得满分，未及时反馈的不得分；
3.建立评价结果与预算编制挂钩机制，将评价结果与所属预算单位预算安排相结合的，得满分，否则不得分。
4.以上三项得分分别占30%、30%和40%，算出本指标综合得分。</t>
  </si>
  <si>
    <t>根据业务开展实际情况，调剂个别项目使用。</t>
  </si>
  <si>
    <t>绩效管理制度执行</t>
  </si>
  <si>
    <t>反映部门对机关和下属单位绩效目标管理、绩效运行监控、绩效评价管理等预算绩效管理制度的执行情况</t>
  </si>
  <si>
    <t>本指标得分=部门绩效目标管理得分+部门绩效监控得分+部门绩效自评得分
1.绩效目标管理得分（2分）：根据评价部门整体预算绩效目标编报质量评分。
2.绩效监控得分（2分）
（1）部门按要求开展部门整体支出绩效监控的，得1分，否则不得分。
（2）部门及时报送相关部门整体支出绩效监控材料（自评表、自评报告、相关佐证材料），得1分，否则不得分。
3.绩效自评得分（3分）
（1）部门按要求开展部门整体支出绩效自评，得1分，否则不得分。
（2）部门按要求组织下属单位开展单位整体支出绩效自评，得1分，否则不得分。
（3）部门及时报送相关部门整体支出绩效自评材料（自评表、自评报告、相关佐证材料），得1分，否则不得分。</t>
  </si>
  <si>
    <t>部门根据《2022年广州市从化区财政资金支出绩效评价工作规范》，开展部门整体支出绩效运行和项目支出绩效运行监控，并报送项目自评表、整体绩效自评、自评报告以及相关材料。</t>
  </si>
  <si>
    <t>采购管理</t>
  </si>
  <si>
    <t>采购意向公开合规性</t>
  </si>
  <si>
    <t>反映采购意向公开完整性、及时性情况。</t>
  </si>
  <si>
    <t>采购意向100%公开的得满分，否则不得分。</t>
  </si>
  <si>
    <t>采购意向均已公开。</t>
  </si>
  <si>
    <t>采购意向公开时限，原则不得晚于采购活动开始前30日。纳入部门预算支出范围的采购项目，预算单位应当在部门预算批复后40日内，在政府采购系统填报采购意向要素，各主管预算部门通过政府采购系统汇总本部门、本系统所有预算单位的采购意向（涉密信息除外）后，在部门预算批复后60日内予以公开。符合规定的，得满分，否则不得分。</t>
  </si>
  <si>
    <t>采购内控制度建设</t>
  </si>
  <si>
    <t>反映部门政府
采购内部控制管理制度建设情况。</t>
  </si>
  <si>
    <t>部门建立政府采购内部控制管理制度，得1分，否则不得分。</t>
  </si>
  <si>
    <t>部门已建立政府采购内部控制管理制度。</t>
  </si>
  <si>
    <t>采购活动合规性</t>
  </si>
  <si>
    <t>反映部门政府采购活动合法合规性情况。</t>
  </si>
  <si>
    <t>采购投诉处理，经财政部门查证认定属于采购人责任投诉事项成立的，发现1例扣1分，扣完为止。</t>
  </si>
  <si>
    <t>无出现采购投诉。</t>
  </si>
  <si>
    <t>采购合同签订时效性</t>
  </si>
  <si>
    <t>反映政府采购合同签订及时性情况。</t>
  </si>
  <si>
    <r>
      <rPr>
        <sz val="10"/>
        <rFont val="宋体"/>
        <charset val="134"/>
      </rPr>
      <t>1.预算单位与中标、成交供应商应当在中标、成交通知书发出之日起三十日内，按照采购文件确定的事项签订政府采购合同。
2.合同签订及时率=在规定时限内签订合同项目数/总项目数。
合同签订及时率=100%，得3分；
90%</t>
    </r>
    <r>
      <rPr>
        <sz val="10"/>
        <rFont val="Arial"/>
        <charset val="134"/>
      </rPr>
      <t>≤</t>
    </r>
    <r>
      <rPr>
        <sz val="10"/>
        <rFont val="宋体"/>
        <charset val="134"/>
      </rPr>
      <t>合同签订及时率</t>
    </r>
    <r>
      <rPr>
        <sz val="10"/>
        <rFont val="仿宋_GB2312"/>
        <charset val="134"/>
      </rPr>
      <t>&lt;</t>
    </r>
    <r>
      <rPr>
        <sz val="10"/>
        <rFont val="宋体"/>
        <charset val="134"/>
      </rPr>
      <t>100%，得2分；
80%≤合同签订及时率&lt;90%，得1分；
合同签订及时率&lt;80%，不得分。</t>
    </r>
  </si>
  <si>
    <t>均已在成交通知书发出之日起三十日内，按照采购文件确定的事项签订政府采购合同。</t>
  </si>
  <si>
    <t>合同备案时效性</t>
  </si>
  <si>
    <t>反映采购合同备案及时性情况。</t>
  </si>
  <si>
    <t>合同备案公开，自合同签订之日起2个工作日内在“广东省政府采购网” 备案公开，符合规定的得满分，否则不得分。</t>
  </si>
  <si>
    <t>自合同签订之日起2个工作日内均在“广东省政府采购网” 备案公开</t>
  </si>
  <si>
    <t>采购政策效能</t>
  </si>
  <si>
    <t>反映部门采购政策执行的效果情况。</t>
  </si>
  <si>
    <t>按照《政府采购促进中小企业发展管理办法》要求为中小企业预留采购份额。数值=（实际面向中小企业采购金额合计数/预算编制时部门预留金额合计数）×100%。
评分=数值×分值。</t>
  </si>
  <si>
    <t>（实际面向中小企业采购金额合计数/预算编制时部门预留金额合计数100%）</t>
  </si>
  <si>
    <t>资产管理</t>
  </si>
  <si>
    <t>资产配置合规性</t>
  </si>
  <si>
    <t>反映单位办公室面积和办公设备配置是否超过规定标准。</t>
  </si>
  <si>
    <t>符合标准的，得2分，发现一项（类）不符的，扣1分，扣完为止。</t>
  </si>
  <si>
    <t>资产收益上缴的及时性</t>
  </si>
  <si>
    <t>反映单位资产处置和使用收益上缴的及时性。</t>
  </si>
  <si>
    <t>检查处置收益和租金上缴是否及时。存在长期（超过3个月）未上缴的，每1笔扣0.5分，扣完为止。</t>
  </si>
  <si>
    <t>资产盘点情况</t>
  </si>
  <si>
    <t>反映单位是否每年按要求进行资产盘点。</t>
  </si>
  <si>
    <t>每年进行一次资产盘点，并完成结果处理的，得1分。未进行盘点的，不得分。</t>
  </si>
  <si>
    <t>数据质量</t>
  </si>
  <si>
    <t>反映部门（单位）行政事业性国有资产年报数据质量。</t>
  </si>
  <si>
    <t>部门（单位）行政事业性国有资产年报数据完整、准确，核实性问题均能提供有效、真实的说明，且资产账与财务账、资产实体相符的，得2分；否则酌情扣分。</t>
  </si>
  <si>
    <t>资产管理合规性</t>
  </si>
  <si>
    <t>反映部门（单位）资产管理是否合规。</t>
  </si>
  <si>
    <t>1.有无行政事业性国有资产管理内部管理规程；如无，扣0.5分。
2.在各类巡视、审计、监督检查工作中如发现资产管理存在问题的，每发现1次扣0.5分，扣完为止。</t>
  </si>
  <si>
    <t>固定资产利用率</t>
  </si>
  <si>
    <t>部门（单位）实际在用固定资产总额与所有固定资产总额的比率，用以反映和考核部门（单位）固定资产使用效率程度。</t>
  </si>
  <si>
    <t>1.比率≥90%的，得2分；
2.90%＞比率≥75%的，得1.5分；
3.75%＞比率≥60%的，得1分；
4.比率＜60%的，得0分。
固定资产利用率=（实际在用固定资产总额/所有固定资产总额）×100%。</t>
  </si>
  <si>
    <t>运行成本</t>
  </si>
  <si>
    <t>公用经费控制率</t>
  </si>
  <si>
    <t>部门（单位）本年度实际支出的公用经费总额与预算安排的公用经费总额的比率，用以反映和考核部门（单位）对机构运转成本的实际控制程度。</t>
  </si>
  <si>
    <t>公用经费控制率=（实际支出公用经费总额-预算安排公用经费总额）/预算安排公用经费总额×100%。控制率≤0，得满分；控制率﹥0时，每增加5%（含）扣减0.5分，减至0分为止。</t>
  </si>
  <si>
    <t>“三公”经费控制情况</t>
  </si>
  <si>
    <t>反映部门（单位）对“三公”经费的控制效果。</t>
  </si>
  <si>
    <t>“三公”经费实际支出数≤预算安排的“三公”经费数，符合要求的得满分，不符合要求的不得分。</t>
  </si>
  <si>
    <t>总分</t>
  </si>
  <si>
    <t>评价等级</t>
  </si>
  <si>
    <t>□优  90分≤得分≤100分； □良  80分≤得分＜90分；
□中  60分≤得分＜80分；  □差  得分＜60分</t>
  </si>
  <si>
    <t>注：部门整体绩效目标产出、效益指标完成情况根据《部门整体支出绩效指标完成情况表》（见附件）来填报。</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</si>
</sst>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2">
    <font>
      <sz val="11"/>
      <color theme="1"/>
      <name val="宋体"/>
      <charset val="134"/>
      <scheme val="minor"/>
    </font>
    <font>
      <sz val="10"/>
      <name val="宋体"/>
      <charset val="134"/>
    </font>
    <font>
      <b/>
      <sz val="12"/>
      <name val="微软雅黑"/>
      <charset val="134"/>
    </font>
    <font>
      <sz val="12"/>
      <name val="宋体"/>
      <charset val="134"/>
    </font>
    <font>
      <sz val="14"/>
      <name val="宋体"/>
      <charset val="134"/>
      <scheme val="major"/>
    </font>
    <font>
      <sz val="28"/>
      <name val="方正小标宋简体"/>
      <charset val="134"/>
    </font>
    <font>
      <sz val="36"/>
      <name val="方正小标宋简体"/>
      <charset val="134"/>
    </font>
    <font>
      <sz val="18"/>
      <name val="方正小标宋简体"/>
      <charset val="134"/>
    </font>
    <font>
      <b/>
      <sz val="12"/>
      <name val="宋体"/>
      <charset val="134"/>
      <scheme val="minor"/>
    </font>
    <font>
      <b/>
      <sz val="10"/>
      <name val="宋体"/>
      <charset val="134"/>
    </font>
    <font>
      <sz val="11"/>
      <name val="宋体"/>
      <charset val="134"/>
    </font>
    <font>
      <sz val="11"/>
      <name val="宋体"/>
      <charset val="134"/>
      <scheme val="minor"/>
    </font>
    <font>
      <b/>
      <sz val="10"/>
      <name val="微软雅黑"/>
      <charset val="134"/>
    </font>
    <font>
      <sz val="11"/>
      <color theme="0"/>
      <name val="宋体"/>
      <charset val="134"/>
      <scheme val="minor"/>
    </font>
    <font>
      <sz val="11"/>
      <color indexed="8"/>
      <name val="Tahoma"/>
      <charset val="134"/>
    </font>
    <font>
      <b/>
      <sz val="12"/>
      <color indexed="63"/>
      <name val="宋体"/>
      <charset val="134"/>
    </font>
    <font>
      <sz val="11"/>
      <color indexed="17"/>
      <name val="宋体"/>
      <charset val="134"/>
    </font>
    <font>
      <b/>
      <sz val="11"/>
      <color indexed="52"/>
      <name val="宋体"/>
      <charset val="134"/>
    </font>
    <font>
      <sz val="11"/>
      <color rgb="FF3F3F76"/>
      <name val="宋体"/>
      <charset val="134"/>
      <scheme val="minor"/>
    </font>
    <font>
      <b/>
      <sz val="11"/>
      <color rgb="FFFFFFFF"/>
      <name val="宋体"/>
      <charset val="134"/>
      <scheme val="minor"/>
    </font>
    <font>
      <sz val="11"/>
      <color rgb="FF9C0006"/>
      <name val="宋体"/>
      <charset val="134"/>
      <scheme val="minor"/>
    </font>
    <font>
      <b/>
      <sz val="18"/>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1"/>
      <color theme="3"/>
      <name val="宋体"/>
      <charset val="134"/>
      <scheme val="minor"/>
    </font>
    <font>
      <sz val="11"/>
      <color indexed="9"/>
      <name val="宋体"/>
      <charset val="134"/>
    </font>
    <font>
      <i/>
      <sz val="11"/>
      <color rgb="FF7F7F7F"/>
      <name val="宋体"/>
      <charset val="134"/>
      <scheme val="minor"/>
    </font>
    <font>
      <b/>
      <sz val="11"/>
      <color indexed="63"/>
      <name val="宋体"/>
      <charset val="134"/>
    </font>
    <font>
      <b/>
      <sz val="15"/>
      <color theme="3"/>
      <name val="宋体"/>
      <charset val="134"/>
      <scheme val="minor"/>
    </font>
    <font>
      <b/>
      <sz val="11"/>
      <color rgb="FFFA7D00"/>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sz val="11"/>
      <color indexed="8"/>
      <name val="宋体"/>
      <charset val="134"/>
    </font>
    <font>
      <sz val="11"/>
      <color rgb="FF9C6500"/>
      <name val="宋体"/>
      <charset val="134"/>
      <scheme val="minor"/>
    </font>
    <font>
      <sz val="11"/>
      <color rgb="FFFA7D00"/>
      <name val="宋体"/>
      <charset val="134"/>
      <scheme val="minor"/>
    </font>
    <font>
      <b/>
      <sz val="11"/>
      <color theme="1"/>
      <name val="宋体"/>
      <charset val="134"/>
      <scheme val="minor"/>
    </font>
    <font>
      <sz val="11"/>
      <color indexed="60"/>
      <name val="宋体"/>
      <charset val="134"/>
    </font>
    <font>
      <sz val="11"/>
      <color indexed="52"/>
      <name val="宋体"/>
      <charset val="134"/>
    </font>
    <font>
      <sz val="11"/>
      <color indexed="20"/>
      <name val="宋体"/>
      <charset val="134"/>
    </font>
    <font>
      <sz val="11"/>
      <color indexed="62"/>
      <name val="宋体"/>
      <charset val="134"/>
    </font>
    <font>
      <sz val="11"/>
      <color indexed="10"/>
      <name val="宋体"/>
      <charset val="134"/>
    </font>
    <font>
      <b/>
      <sz val="11"/>
      <color indexed="9"/>
      <name val="宋体"/>
      <charset val="134"/>
    </font>
    <font>
      <b/>
      <sz val="13"/>
      <color indexed="56"/>
      <name val="宋体"/>
      <charset val="134"/>
    </font>
    <font>
      <b/>
      <sz val="18"/>
      <color indexed="56"/>
      <name val="宋体"/>
      <charset val="134"/>
    </font>
    <font>
      <b/>
      <sz val="15"/>
      <color indexed="56"/>
      <name val="宋体"/>
      <charset val="134"/>
    </font>
    <font>
      <b/>
      <sz val="11"/>
      <color indexed="56"/>
      <name val="宋体"/>
      <charset val="134"/>
    </font>
    <font>
      <i/>
      <sz val="11"/>
      <color indexed="23"/>
      <name val="宋体"/>
      <charset val="134"/>
    </font>
    <font>
      <b/>
      <sz val="11"/>
      <color indexed="8"/>
      <name val="宋体"/>
      <charset val="134"/>
    </font>
    <font>
      <sz val="10"/>
      <name val="Arial"/>
      <charset val="134"/>
    </font>
    <font>
      <sz val="10"/>
      <name val="仿宋_GB2312"/>
      <charset val="134"/>
    </font>
  </fonts>
  <fills count="55">
    <fill>
      <patternFill patternType="none"/>
    </fill>
    <fill>
      <patternFill patternType="gray125"/>
    </fill>
    <fill>
      <patternFill patternType="solid">
        <fgColor theme="8"/>
        <bgColor indexed="64"/>
      </patternFill>
    </fill>
    <fill>
      <patternFill patternType="solid">
        <fgColor indexed="22"/>
        <bgColor indexed="64"/>
      </patternFill>
    </fill>
    <fill>
      <patternFill patternType="solid">
        <fgColor indexed="4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399945066682943"/>
        <bgColor indexed="64"/>
      </patternFill>
    </fill>
    <fill>
      <patternFill patternType="solid">
        <fgColor theme="4" tint="0.799951170384838"/>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45066682943"/>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indexed="36"/>
        <bgColor indexed="64"/>
      </patternFill>
    </fill>
    <fill>
      <patternFill patternType="solid">
        <fgColor indexed="26"/>
        <bgColor indexed="64"/>
      </patternFill>
    </fill>
    <fill>
      <patternFill patternType="solid">
        <fgColor rgb="FFF2F2F2"/>
        <bgColor indexed="64"/>
      </patternFill>
    </fill>
    <fill>
      <patternFill patternType="solid">
        <fgColor theme="9" tint="0.399945066682943"/>
        <bgColor indexed="64"/>
      </patternFill>
    </fill>
    <fill>
      <patternFill patternType="solid">
        <fgColor theme="7"/>
        <bgColor indexed="64"/>
      </patternFill>
    </fill>
    <fill>
      <patternFill patternType="solid">
        <fgColor theme="7" tint="0.399945066682943"/>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51170384838"/>
        <bgColor indexed="64"/>
      </patternFill>
    </fill>
    <fill>
      <patternFill patternType="solid">
        <fgColor indexed="46"/>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9"/>
        <bgColor indexed="64"/>
      </patternFill>
    </fill>
    <fill>
      <patternFill patternType="solid">
        <fgColor theme="4"/>
        <bgColor indexed="64"/>
      </patternFill>
    </fill>
    <fill>
      <patternFill patternType="solid">
        <fgColor theme="7" tint="0.599993896298105"/>
        <bgColor indexed="64"/>
      </patternFill>
    </fill>
    <fill>
      <patternFill patternType="solid">
        <fgColor indexed="57"/>
        <bgColor indexed="64"/>
      </patternFill>
    </fill>
    <fill>
      <patternFill patternType="solid">
        <fgColor theme="8" tint="0.399945066682943"/>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30"/>
        <bgColor indexed="64"/>
      </patternFill>
    </fill>
    <fill>
      <patternFill patternType="solid">
        <fgColor indexed="11"/>
        <bgColor indexed="64"/>
      </patternFill>
    </fill>
    <fill>
      <patternFill patternType="solid">
        <fgColor indexed="53"/>
        <bgColor indexed="64"/>
      </patternFill>
    </fill>
    <fill>
      <patternFill patternType="solid">
        <fgColor indexed="55"/>
        <bgColor indexed="64"/>
      </patternFill>
    </fill>
    <fill>
      <patternFill patternType="solid">
        <fgColor indexed="27"/>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31"/>
        <bgColor indexed="64"/>
      </patternFill>
    </fill>
    <fill>
      <patternFill patternType="solid">
        <fgColor indexed="62"/>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110">
    <xf numFmtId="0" fontId="0" fillId="0" borderId="0"/>
    <xf numFmtId="0" fontId="3" fillId="0" borderId="0"/>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15" fillId="3" borderId="12" applyNumberFormat="0" applyAlignment="0" applyProtection="0"/>
    <xf numFmtId="0" fontId="18" fillId="1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17" fillId="3" borderId="13" applyNumberFormat="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16" applyNumberFormat="0" applyFont="0" applyAlignment="0" applyProtection="0">
      <alignment vertical="center"/>
    </xf>
    <xf numFmtId="0" fontId="14" fillId="0" borderId="0"/>
    <xf numFmtId="0" fontId="13" fillId="17"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20" borderId="0" applyNumberFormat="0" applyBorder="0" applyAlignment="0" applyProtection="0">
      <alignment vertical="center"/>
    </xf>
    <xf numFmtId="0" fontId="27" fillId="0" borderId="0" applyNumberFormat="0" applyFill="0" applyBorder="0" applyAlignment="0" applyProtection="0">
      <alignment vertical="center"/>
    </xf>
    <xf numFmtId="0" fontId="3" fillId="21" borderId="17" applyNumberFormat="0" applyFont="0" applyAlignment="0" applyProtection="0">
      <alignment vertical="center"/>
    </xf>
    <xf numFmtId="0" fontId="3" fillId="0" borderId="0"/>
    <xf numFmtId="0" fontId="29" fillId="0" borderId="18" applyNumberFormat="0" applyFill="0" applyAlignment="0" applyProtection="0">
      <alignment vertical="center"/>
    </xf>
    <xf numFmtId="0" fontId="31" fillId="0" borderId="18" applyNumberFormat="0" applyFill="0" applyAlignment="0" applyProtection="0">
      <alignment vertical="center"/>
    </xf>
    <xf numFmtId="0" fontId="13" fillId="7" borderId="0" applyNumberFormat="0" applyBorder="0" applyAlignment="0" applyProtection="0">
      <alignment vertical="center"/>
    </xf>
    <xf numFmtId="0" fontId="25" fillId="0" borderId="19" applyNumberFormat="0" applyFill="0" applyAlignment="0" applyProtection="0">
      <alignment vertical="center"/>
    </xf>
    <xf numFmtId="0" fontId="13" fillId="25" borderId="0" applyNumberFormat="0" applyBorder="0" applyAlignment="0" applyProtection="0">
      <alignment vertical="center"/>
    </xf>
    <xf numFmtId="0" fontId="33" fillId="22" borderId="20" applyNumberFormat="0" applyAlignment="0" applyProtection="0">
      <alignment vertical="center"/>
    </xf>
    <xf numFmtId="0" fontId="30" fillId="22" borderId="14" applyNumberFormat="0" applyAlignment="0" applyProtection="0">
      <alignment vertical="center"/>
    </xf>
    <xf numFmtId="0" fontId="19" fillId="12" borderId="15" applyNumberFormat="0" applyAlignment="0" applyProtection="0">
      <alignment vertical="center"/>
    </xf>
    <xf numFmtId="0" fontId="34" fillId="29" borderId="0" applyNumberFormat="0" applyBorder="0" applyAlignment="0" applyProtection="0">
      <alignment vertical="center"/>
    </xf>
    <xf numFmtId="0" fontId="16" fillId="4" borderId="0" applyNumberFormat="0" applyBorder="0" applyAlignment="0" applyProtection="0">
      <alignment vertical="center"/>
    </xf>
    <xf numFmtId="0" fontId="0" fillId="19" borderId="0" applyNumberFormat="0" applyBorder="0" applyAlignment="0" applyProtection="0">
      <alignment vertical="center"/>
    </xf>
    <xf numFmtId="0" fontId="13" fillId="31"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2" fillId="26" borderId="0" applyNumberFormat="0" applyBorder="0" applyAlignment="0" applyProtection="0">
      <alignment vertical="center"/>
    </xf>
    <xf numFmtId="0" fontId="3" fillId="0" borderId="0">
      <alignment vertical="center"/>
    </xf>
    <xf numFmtId="0" fontId="35" fillId="32" borderId="0" applyNumberFormat="0" applyBorder="0" applyAlignment="0" applyProtection="0">
      <alignment vertical="center"/>
    </xf>
    <xf numFmtId="0" fontId="0" fillId="18" borderId="0" applyNumberFormat="0" applyBorder="0" applyAlignment="0" applyProtection="0">
      <alignment vertical="center"/>
    </xf>
    <xf numFmtId="0" fontId="3" fillId="0" borderId="0"/>
    <xf numFmtId="0" fontId="13" fillId="35" borderId="0" applyNumberFormat="0" applyBorder="0" applyAlignment="0" applyProtection="0">
      <alignment vertical="center"/>
    </xf>
    <xf numFmtId="0" fontId="0" fillId="8"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28" fillId="3" borderId="12" applyNumberFormat="0" applyAlignment="0" applyProtection="0">
      <alignment vertical="center"/>
    </xf>
    <xf numFmtId="0" fontId="0" fillId="5"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0" fillId="28" borderId="0" applyNumberFormat="0" applyBorder="0" applyAlignment="0" applyProtection="0">
      <alignment vertical="center"/>
    </xf>
    <xf numFmtId="0" fontId="0" fillId="36" borderId="0" applyNumberFormat="0" applyBorder="0" applyAlignment="0" applyProtection="0">
      <alignment vertical="center"/>
    </xf>
    <xf numFmtId="0" fontId="13" fillId="2" borderId="0" applyNumberFormat="0" applyBorder="0" applyAlignment="0" applyProtection="0">
      <alignment vertical="center"/>
    </xf>
    <xf numFmtId="0" fontId="0" fillId="33" borderId="0" applyNumberFormat="0" applyBorder="0" applyAlignment="0" applyProtection="0">
      <alignment vertical="center"/>
    </xf>
    <xf numFmtId="0" fontId="26" fillId="37" borderId="0" applyNumberFormat="0" applyBorder="0" applyAlignment="0" applyProtection="0">
      <alignment vertical="center"/>
    </xf>
    <xf numFmtId="0" fontId="13" fillId="38" borderId="0" applyNumberFormat="0" applyBorder="0" applyAlignment="0" applyProtection="0">
      <alignment vertical="center"/>
    </xf>
    <xf numFmtId="0" fontId="13" fillId="34" borderId="0" applyNumberFormat="0" applyBorder="0" applyAlignment="0" applyProtection="0">
      <alignment vertical="center"/>
    </xf>
    <xf numFmtId="0" fontId="0" fillId="27" borderId="0" applyNumberFormat="0" applyBorder="0" applyAlignment="0" applyProtection="0">
      <alignment vertical="center"/>
    </xf>
    <xf numFmtId="0" fontId="38" fillId="41" borderId="0" applyNumberFormat="0" applyBorder="0" applyAlignment="0" applyProtection="0">
      <alignment vertical="center"/>
    </xf>
    <xf numFmtId="0" fontId="13" fillId="23" borderId="0" applyNumberFormat="0" applyBorder="0" applyAlignment="0" applyProtection="0">
      <alignment vertical="center"/>
    </xf>
    <xf numFmtId="0" fontId="26" fillId="42" borderId="0" applyNumberFormat="0" applyBorder="0" applyAlignment="0" applyProtection="0">
      <alignment vertical="center"/>
    </xf>
    <xf numFmtId="0" fontId="26" fillId="40" borderId="0" applyNumberFormat="0" applyBorder="0" applyAlignment="0" applyProtection="0">
      <alignment vertical="center"/>
    </xf>
    <xf numFmtId="0" fontId="39" fillId="0" borderId="23" applyNumberFormat="0" applyFill="0" applyAlignment="0" applyProtection="0">
      <alignment vertical="center"/>
    </xf>
    <xf numFmtId="0" fontId="40" fillId="44" borderId="0" applyNumberFormat="0" applyBorder="0" applyAlignment="0" applyProtection="0">
      <alignment vertical="center"/>
    </xf>
    <xf numFmtId="0" fontId="3" fillId="0" borderId="0"/>
    <xf numFmtId="0" fontId="3" fillId="0" borderId="0"/>
    <xf numFmtId="0" fontId="3" fillId="0" borderId="0"/>
    <xf numFmtId="0" fontId="26" fillId="47" borderId="0" applyNumberFormat="0" applyBorder="0" applyAlignment="0" applyProtection="0">
      <alignment vertical="center"/>
    </xf>
    <xf numFmtId="0" fontId="34" fillId="0" borderId="0">
      <alignment vertical="center"/>
    </xf>
    <xf numFmtId="0" fontId="3" fillId="0" borderId="0">
      <alignment vertical="center"/>
    </xf>
    <xf numFmtId="0" fontId="43" fillId="48" borderId="24" applyNumberFormat="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34" fillId="44" borderId="0" applyNumberFormat="0" applyBorder="0" applyAlignment="0" applyProtection="0">
      <alignment vertical="center"/>
    </xf>
    <xf numFmtId="0" fontId="3" fillId="0" borderId="0">
      <alignment vertical="center"/>
    </xf>
    <xf numFmtId="0" fontId="26" fillId="52" borderId="0" applyNumberFormat="0" applyBorder="0" applyAlignment="0" applyProtection="0">
      <alignment vertical="center"/>
    </xf>
    <xf numFmtId="0" fontId="34" fillId="53" borderId="0" applyNumberFormat="0" applyBorder="0" applyAlignment="0" applyProtection="0">
      <alignment vertical="center"/>
    </xf>
    <xf numFmtId="0" fontId="47" fillId="0" borderId="0" applyNumberFormat="0" applyFill="0" applyBorder="0" applyAlignment="0" applyProtection="0">
      <alignment vertical="center"/>
    </xf>
    <xf numFmtId="0" fontId="26" fillId="54" borderId="0" applyNumberFormat="0" applyBorder="0" applyAlignment="0" applyProtection="0">
      <alignment vertical="center"/>
    </xf>
    <xf numFmtId="0" fontId="3" fillId="0" borderId="0"/>
    <xf numFmtId="0" fontId="26" fillId="20" borderId="0" applyNumberFormat="0" applyBorder="0" applyAlignment="0" applyProtection="0">
      <alignment vertical="center"/>
    </xf>
    <xf numFmtId="0" fontId="3" fillId="0" borderId="0"/>
    <xf numFmtId="0" fontId="26" fillId="45"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25" applyNumberFormat="0" applyFill="0" applyAlignment="0" applyProtection="0">
      <alignment vertical="center"/>
    </xf>
    <xf numFmtId="0" fontId="48" fillId="0" borderId="0" applyNumberFormat="0" applyFill="0" applyBorder="0" applyAlignment="0" applyProtection="0">
      <alignment vertical="center"/>
    </xf>
    <xf numFmtId="0" fontId="26" fillId="46" borderId="0" applyNumberFormat="0" applyBorder="0" applyAlignment="0" applyProtection="0">
      <alignment vertical="center"/>
    </xf>
    <xf numFmtId="0" fontId="34" fillId="43" borderId="0" applyNumberFormat="0" applyBorder="0" applyAlignment="0" applyProtection="0">
      <alignment vertical="center"/>
    </xf>
    <xf numFmtId="0" fontId="34" fillId="0" borderId="0">
      <alignment vertical="center"/>
    </xf>
    <xf numFmtId="0" fontId="34" fillId="49" borderId="0" applyNumberFormat="0" applyBorder="0" applyAlignment="0" applyProtection="0">
      <alignment vertical="center"/>
    </xf>
    <xf numFmtId="0" fontId="3" fillId="0" borderId="0"/>
    <xf numFmtId="0" fontId="34" fillId="43" borderId="0" applyNumberFormat="0" applyBorder="0" applyAlignment="0" applyProtection="0">
      <alignment vertical="center"/>
    </xf>
    <xf numFmtId="0" fontId="3" fillId="0" borderId="0"/>
    <xf numFmtId="0" fontId="34" fillId="52" borderId="0" applyNumberFormat="0" applyBorder="0" applyAlignment="0" applyProtection="0">
      <alignment vertical="center"/>
    </xf>
    <xf numFmtId="0" fontId="34" fillId="51" borderId="0" applyNumberFormat="0" applyBorder="0" applyAlignment="0" applyProtection="0">
      <alignment vertical="center"/>
    </xf>
    <xf numFmtId="0" fontId="34" fillId="39" borderId="0" applyNumberFormat="0" applyBorder="0" applyAlignment="0" applyProtection="0">
      <alignment vertical="center"/>
    </xf>
    <xf numFmtId="0" fontId="34" fillId="46" borderId="0" applyNumberFormat="0" applyBorder="0" applyAlignment="0" applyProtection="0">
      <alignment vertical="center"/>
    </xf>
    <xf numFmtId="0" fontId="26" fillId="42" borderId="0" applyNumberFormat="0" applyBorder="0" applyAlignment="0" applyProtection="0">
      <alignment vertical="center"/>
    </xf>
    <xf numFmtId="0" fontId="34" fillId="29" borderId="0" applyNumberFormat="0" applyBorder="0" applyAlignment="0" applyProtection="0">
      <alignment vertical="center"/>
    </xf>
    <xf numFmtId="0" fontId="0" fillId="0" borderId="0">
      <alignment vertical="center"/>
    </xf>
    <xf numFmtId="0" fontId="41" fillId="39" borderId="13" applyNumberFormat="0" applyAlignment="0" applyProtection="0">
      <alignment vertical="center"/>
    </xf>
    <xf numFmtId="0" fontId="26" fillId="50" borderId="0" applyNumberFormat="0" applyBorder="0" applyAlignment="0" applyProtection="0">
      <alignment vertical="center"/>
    </xf>
    <xf numFmtId="0" fontId="46" fillId="0" borderId="26" applyNumberFormat="0" applyFill="0" applyAlignment="0" applyProtection="0">
      <alignment vertical="center"/>
    </xf>
    <xf numFmtId="0" fontId="3" fillId="0" borderId="0"/>
    <xf numFmtId="0" fontId="47" fillId="0" borderId="27" applyNumberFormat="0" applyFill="0" applyAlignment="0" applyProtection="0">
      <alignment vertical="center"/>
    </xf>
    <xf numFmtId="0" fontId="34" fillId="4" borderId="0" applyNumberFormat="0" applyBorder="0" applyAlignment="0" applyProtection="0">
      <alignment vertical="center"/>
    </xf>
    <xf numFmtId="0" fontId="49" fillId="0" borderId="28" applyNumberFormat="0" applyFill="0" applyAlignment="0" applyProtection="0">
      <alignment vertical="center"/>
    </xf>
  </cellStyleXfs>
  <cellXfs count="58">
    <xf numFmtId="0" fontId="0" fillId="0" borderId="0" xfId="0"/>
    <xf numFmtId="0" fontId="1"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xf>
    <xf numFmtId="0" fontId="11" fillId="0" borderId="1" xfId="0" applyFont="1" applyFill="1" applyBorder="1" applyAlignment="1">
      <alignment horizontal="center"/>
    </xf>
    <xf numFmtId="0" fontId="11" fillId="0" borderId="4" xfId="0" applyFont="1" applyFill="1" applyBorder="1" applyAlignment="1">
      <alignment horizontal="center"/>
    </xf>
    <xf numFmtId="0" fontId="12"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9" fontId="1" fillId="0" borderId="3" xfId="14"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xf>
    <xf numFmtId="0" fontId="2" fillId="0" borderId="3" xfId="0"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1" fillId="0" borderId="4" xfId="0" applyFont="1" applyFill="1" applyBorder="1" applyAlignment="1">
      <alignment vertical="center" wrapText="1"/>
    </xf>
  </cellXfs>
  <cellStyles count="110">
    <cellStyle name="常规" xfId="0" builtinId="0"/>
    <cellStyle name="常规 4 4" xfId="1"/>
    <cellStyle name="货币[0]" xfId="2" builtinId="7"/>
    <cellStyle name="20% - 强调文字颜色 3" xfId="3" builtinId="38"/>
    <cellStyle name="输出 3"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强调文字颜色 4 2" xfId="22"/>
    <cellStyle name="解释性文本" xfId="23" builtinId="53"/>
    <cellStyle name="注释 2" xfId="24"/>
    <cellStyle name="常规 6 2" xfId="25"/>
    <cellStyle name="标题 1" xfId="26" builtinId="1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40% - 强调文字颜色 4 2" xfId="34"/>
    <cellStyle name="好 2" xfId="35"/>
    <cellStyle name="20% - 强调文字颜色 6" xfId="36" builtinId="50"/>
    <cellStyle name="强调文字颜色 2" xfId="37" builtinId="33"/>
    <cellStyle name="链接单元格" xfId="38" builtinId="24"/>
    <cellStyle name="汇总" xfId="39" builtinId="25"/>
    <cellStyle name="好" xfId="40" builtinId="26"/>
    <cellStyle name="常规 16" xfId="41"/>
    <cellStyle name="适中" xfId="42" builtinId="28"/>
    <cellStyle name="20% - 强调文字颜色 5" xfId="43" builtinId="46"/>
    <cellStyle name="常规 8 2" xfId="44"/>
    <cellStyle name="强调文字颜色 1" xfId="45" builtinId="29"/>
    <cellStyle name="20% - 强调文字颜色 1" xfId="46" builtinId="30"/>
    <cellStyle name="40% - 强调文字颜色 1" xfId="47" builtinId="31"/>
    <cellStyle name="20% - 强调文字颜色 2" xfId="48" builtinId="34"/>
    <cellStyle name="输出 2" xfId="49"/>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强调文字颜色 3 2" xfId="57"/>
    <cellStyle name="60% - 强调文字颜色 5" xfId="58" builtinId="48"/>
    <cellStyle name="强调文字颜色 6" xfId="59" builtinId="49"/>
    <cellStyle name="40% - 强调文字颜色 6" xfId="60" builtinId="51"/>
    <cellStyle name="适中 2" xfId="61"/>
    <cellStyle name="60% - 强调文字颜色 6" xfId="62" builtinId="52"/>
    <cellStyle name="强调文字颜色 5 2" xfId="63"/>
    <cellStyle name="强调文字颜色 2 2" xfId="64"/>
    <cellStyle name="链接单元格 2" xfId="65"/>
    <cellStyle name="差 2" xfId="66"/>
    <cellStyle name="常规 9 2" xfId="67"/>
    <cellStyle name="常规 4 3" xfId="68"/>
    <cellStyle name="常规 4 2" xfId="69"/>
    <cellStyle name="强调文字颜色 6 2" xfId="70"/>
    <cellStyle name="常规 3 2" xfId="71"/>
    <cellStyle name="常规 16 2" xfId="72"/>
    <cellStyle name="检查单元格 2" xfId="73"/>
    <cellStyle name="常规 2" xfId="74"/>
    <cellStyle name="标题 5" xfId="75"/>
    <cellStyle name="20% - 强调文字颜色 2 2" xfId="76"/>
    <cellStyle name="常规 5" xfId="77"/>
    <cellStyle name="60% - 强调文字颜色 2 2" xfId="78"/>
    <cellStyle name="20% - 强调文字颜色 1 2" xfId="79"/>
    <cellStyle name="标题 4 2" xfId="80"/>
    <cellStyle name="强调文字颜色 1 2" xfId="81"/>
    <cellStyle name="常规 11 2" xfId="82"/>
    <cellStyle name="60% - 强调文字颜色 4 2" xfId="83"/>
    <cellStyle name="常规 11" xfId="84"/>
    <cellStyle name="60% - 强调文字颜色 1 2" xfId="85"/>
    <cellStyle name="警告文本 2" xfId="86"/>
    <cellStyle name="标题 2 2" xfId="87"/>
    <cellStyle name="解释性文本 2" xfId="88"/>
    <cellStyle name="60% - 强调文字颜色 3 2" xfId="89"/>
    <cellStyle name="40% - 强调文字颜色 5 2" xfId="90"/>
    <cellStyle name="常规 2 2" xfId="91"/>
    <cellStyle name="20% - 强调文字颜色 5 2" xfId="92"/>
    <cellStyle name="常规 11 3" xfId="93"/>
    <cellStyle name="40% - 强调文字颜色 1 2" xfId="94"/>
    <cellStyle name="常规 4" xfId="95"/>
    <cellStyle name="40% - 强调文字颜色 2 2" xfId="96"/>
    <cellStyle name="40% - 强调文字颜色 6 2" xfId="97"/>
    <cellStyle name="20% - 强调文字颜色 6 2" xfId="98"/>
    <cellStyle name="40% - 强调文字颜色 3 2" xfId="99"/>
    <cellStyle name="60% - 强调文字颜色 5 2" xfId="100"/>
    <cellStyle name="20% - 强调文字颜色 4 2" xfId="101"/>
    <cellStyle name="常规 3" xfId="102"/>
    <cellStyle name="输入 2" xfId="103"/>
    <cellStyle name="60% - 强调文字颜色 6 2" xfId="104"/>
    <cellStyle name="标题 1 2" xfId="105"/>
    <cellStyle name="常规 2 4" xfId="106"/>
    <cellStyle name="标题 3 2" xfId="107"/>
    <cellStyle name="20% - 强调文字颜色 3 2" xfId="108"/>
    <cellStyle name="汇总 2" xfId="109"/>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abSelected="1" workbookViewId="0">
      <selection activeCell="C12" sqref="C12:D12"/>
    </sheetView>
  </sheetViews>
  <sheetFormatPr defaultColWidth="8.75" defaultRowHeight="12"/>
  <cols>
    <col min="1" max="1" width="9.5" style="4" customWidth="1"/>
    <col min="2" max="2" width="11.125" style="4" customWidth="1"/>
    <col min="3" max="3" width="13" style="4" customWidth="1"/>
    <col min="4" max="4" width="12.125" style="4" customWidth="1"/>
    <col min="5" max="5" width="17.5" style="4" customWidth="1"/>
    <col min="6" max="6" width="10.75" style="4" customWidth="1"/>
    <col min="7" max="7" width="16.5" style="4" customWidth="1"/>
    <col min="8" max="8" width="54.6" style="4" customWidth="1"/>
    <col min="9" max="9" width="14.4416666666667" style="5" customWidth="1"/>
    <col min="10" max="10" width="16.6666666666667" style="5" customWidth="1"/>
    <col min="11" max="11" width="15.6916666666667" style="4" customWidth="1"/>
    <col min="12" max="16384" width="8.75" style="1"/>
  </cols>
  <sheetData>
    <row r="1" s="1" customFormat="1" ht="22" customHeight="1" spans="1:11">
      <c r="A1" s="6" t="s">
        <v>0</v>
      </c>
      <c r="B1" s="6"/>
      <c r="C1" s="6"/>
      <c r="D1" s="4"/>
      <c r="E1" s="4"/>
      <c r="F1" s="4"/>
      <c r="G1" s="4"/>
      <c r="H1" s="4"/>
      <c r="I1" s="5"/>
      <c r="J1" s="5"/>
      <c r="K1" s="4"/>
    </row>
    <row r="2" s="1" customFormat="1" ht="45" customHeight="1" spans="1:11">
      <c r="A2" s="7" t="s">
        <v>1</v>
      </c>
      <c r="B2" s="7"/>
      <c r="C2" s="7"/>
      <c r="D2" s="7"/>
      <c r="E2" s="7"/>
      <c r="F2" s="7"/>
      <c r="G2" s="7"/>
      <c r="H2" s="7"/>
      <c r="I2" s="7"/>
      <c r="J2" s="7"/>
      <c r="K2" s="7"/>
    </row>
    <row r="3" s="1" customFormat="1" ht="27" customHeight="1" spans="1:11">
      <c r="A3" s="8"/>
      <c r="B3" s="8"/>
      <c r="C3" s="8"/>
      <c r="D3" s="8"/>
      <c r="E3" s="8"/>
      <c r="F3" s="8"/>
      <c r="G3" s="9" t="s">
        <v>2</v>
      </c>
      <c r="H3" s="9"/>
      <c r="I3" s="8"/>
      <c r="J3" s="8"/>
      <c r="K3" s="8"/>
    </row>
    <row r="4" ht="24" customHeight="1" spans="1:11">
      <c r="A4" s="10" t="s">
        <v>3</v>
      </c>
      <c r="B4" s="11"/>
      <c r="C4" s="11"/>
      <c r="D4" s="11"/>
      <c r="E4" s="11"/>
      <c r="F4" s="11"/>
      <c r="G4" s="11"/>
      <c r="H4" s="11"/>
      <c r="I4" s="11"/>
      <c r="J4" s="11"/>
      <c r="K4" s="49"/>
    </row>
    <row r="5" ht="18" customHeight="1" spans="1:11">
      <c r="A5" s="12" t="s">
        <v>4</v>
      </c>
      <c r="B5" s="13" t="s">
        <v>5</v>
      </c>
      <c r="C5" s="14"/>
      <c r="D5" s="14"/>
      <c r="E5" s="14"/>
      <c r="F5" s="14"/>
      <c r="G5" s="15"/>
      <c r="H5" s="12" t="s">
        <v>6</v>
      </c>
      <c r="I5" s="13">
        <v>3</v>
      </c>
      <c r="J5" s="14"/>
      <c r="K5" s="15"/>
    </row>
    <row r="6" ht="177" customHeight="1" spans="1:11">
      <c r="A6" s="12" t="s">
        <v>7</v>
      </c>
      <c r="B6" s="16" t="s">
        <v>8</v>
      </c>
      <c r="C6" s="17"/>
      <c r="D6" s="17"/>
      <c r="E6" s="17"/>
      <c r="F6" s="17"/>
      <c r="G6" s="12" t="s">
        <v>9</v>
      </c>
      <c r="H6" s="16" t="s">
        <v>10</v>
      </c>
      <c r="I6" s="17"/>
      <c r="J6" s="13"/>
      <c r="K6" s="15"/>
    </row>
    <row r="7" ht="177" customHeight="1" spans="1:11">
      <c r="A7" s="12"/>
      <c r="B7" s="17"/>
      <c r="C7" s="17"/>
      <c r="D7" s="17"/>
      <c r="E7" s="17"/>
      <c r="F7" s="17"/>
      <c r="G7" s="12"/>
      <c r="H7" s="17"/>
      <c r="I7" s="17"/>
      <c r="J7" s="17"/>
      <c r="K7" s="17"/>
    </row>
    <row r="8" ht="94" customHeight="1" spans="1:11">
      <c r="A8" s="12"/>
      <c r="B8" s="17"/>
      <c r="C8" s="17"/>
      <c r="D8" s="17"/>
      <c r="E8" s="17"/>
      <c r="F8" s="17"/>
      <c r="G8" s="12"/>
      <c r="H8" s="17"/>
      <c r="I8" s="17"/>
      <c r="J8" s="17"/>
      <c r="K8" s="17"/>
    </row>
    <row r="9" ht="18" customHeight="1" spans="1:11">
      <c r="A9" s="18" t="s">
        <v>11</v>
      </c>
      <c r="B9" s="19" t="s">
        <v>12</v>
      </c>
      <c r="C9" s="20"/>
      <c r="D9" s="21"/>
      <c r="E9" s="21"/>
      <c r="F9" s="21"/>
      <c r="G9" s="21"/>
      <c r="H9" s="21"/>
      <c r="I9" s="21"/>
      <c r="J9" s="21"/>
      <c r="K9" s="28"/>
    </row>
    <row r="10" ht="18" customHeight="1" spans="1:11">
      <c r="A10" s="18"/>
      <c r="B10" s="22"/>
      <c r="C10" s="23" t="s">
        <v>13</v>
      </c>
      <c r="D10" s="24"/>
      <c r="E10" s="24"/>
      <c r="F10" s="25"/>
      <c r="G10" s="20" t="s">
        <v>14</v>
      </c>
      <c r="H10" s="21"/>
      <c r="I10" s="21"/>
      <c r="J10" s="21"/>
      <c r="K10" s="28"/>
    </row>
    <row r="11" ht="18" customHeight="1" spans="1:11">
      <c r="A11" s="18"/>
      <c r="B11" s="26"/>
      <c r="C11" s="27" t="s">
        <v>15</v>
      </c>
      <c r="D11" s="27"/>
      <c r="E11" s="27" t="s">
        <v>16</v>
      </c>
      <c r="F11" s="27"/>
      <c r="G11" s="20" t="s">
        <v>17</v>
      </c>
      <c r="H11" s="28"/>
      <c r="I11" s="50" t="s">
        <v>18</v>
      </c>
      <c r="J11" s="51"/>
      <c r="K11" s="52"/>
    </row>
    <row r="12" ht="18" customHeight="1" spans="1:11">
      <c r="A12" s="18"/>
      <c r="B12" s="29">
        <v>503.2</v>
      </c>
      <c r="C12" s="30">
        <v>427.54</v>
      </c>
      <c r="D12" s="30"/>
      <c r="E12" s="30">
        <v>75.66</v>
      </c>
      <c r="F12" s="30"/>
      <c r="G12" s="31">
        <v>39.17</v>
      </c>
      <c r="H12" s="32"/>
      <c r="I12" s="31"/>
      <c r="J12" s="53"/>
      <c r="K12" s="32"/>
    </row>
    <row r="13" s="2" customFormat="1" ht="56" customHeight="1" spans="1:11">
      <c r="A13" s="33" t="s">
        <v>19</v>
      </c>
      <c r="B13" s="33" t="s">
        <v>20</v>
      </c>
      <c r="C13" s="33" t="s">
        <v>21</v>
      </c>
      <c r="D13" s="33" t="s">
        <v>20</v>
      </c>
      <c r="E13" s="33" t="s">
        <v>22</v>
      </c>
      <c r="F13" s="33" t="s">
        <v>20</v>
      </c>
      <c r="G13" s="33" t="s">
        <v>23</v>
      </c>
      <c r="H13" s="33" t="s">
        <v>24</v>
      </c>
      <c r="I13" s="33" t="s">
        <v>25</v>
      </c>
      <c r="J13" s="33" t="s">
        <v>26</v>
      </c>
      <c r="K13" s="33" t="s">
        <v>27</v>
      </c>
    </row>
    <row r="14" s="2" customFormat="1" ht="132" customHeight="1" spans="1:11">
      <c r="A14" s="34" t="s">
        <v>28</v>
      </c>
      <c r="B14" s="12">
        <v>50</v>
      </c>
      <c r="C14" s="35" t="s">
        <v>29</v>
      </c>
      <c r="D14" s="35">
        <v>25</v>
      </c>
      <c r="E14" s="17" t="s">
        <v>30</v>
      </c>
      <c r="F14" s="12">
        <v>10</v>
      </c>
      <c r="G14" s="17" t="s">
        <v>31</v>
      </c>
      <c r="H14" s="36" t="s">
        <v>32</v>
      </c>
      <c r="I14" s="33">
        <v>9.9</v>
      </c>
      <c r="J14" s="33" t="s">
        <v>33</v>
      </c>
      <c r="K14" s="54"/>
    </row>
    <row r="15" s="2" customFormat="1" ht="204" customHeight="1" spans="1:11">
      <c r="A15" s="34"/>
      <c r="B15" s="12"/>
      <c r="C15" s="37"/>
      <c r="D15" s="37"/>
      <c r="E15" s="17" t="s">
        <v>34</v>
      </c>
      <c r="F15" s="12">
        <v>10</v>
      </c>
      <c r="G15" s="17" t="s">
        <v>35</v>
      </c>
      <c r="H15" s="36" t="s">
        <v>36</v>
      </c>
      <c r="I15" s="33">
        <v>10</v>
      </c>
      <c r="J15" s="33" t="s">
        <v>37</v>
      </c>
      <c r="K15" s="54"/>
    </row>
    <row r="16" s="2" customFormat="1" ht="118" customHeight="1" spans="1:11">
      <c r="A16" s="34"/>
      <c r="B16" s="12"/>
      <c r="C16" s="38"/>
      <c r="D16" s="38"/>
      <c r="E16" s="36" t="s">
        <v>38</v>
      </c>
      <c r="F16" s="12">
        <v>5</v>
      </c>
      <c r="G16" s="17" t="s">
        <v>39</v>
      </c>
      <c r="H16" s="17" t="s">
        <v>40</v>
      </c>
      <c r="I16" s="33">
        <v>5</v>
      </c>
      <c r="J16" s="33" t="s">
        <v>41</v>
      </c>
      <c r="K16" s="54"/>
    </row>
    <row r="17" s="2" customFormat="1" ht="81" customHeight="1" spans="1:11">
      <c r="A17" s="34"/>
      <c r="B17" s="12"/>
      <c r="C17" s="35" t="s">
        <v>42</v>
      </c>
      <c r="D17" s="35">
        <v>25</v>
      </c>
      <c r="E17" s="36" t="s">
        <v>43</v>
      </c>
      <c r="F17" s="12">
        <v>20</v>
      </c>
      <c r="G17" s="17" t="s">
        <v>44</v>
      </c>
      <c r="H17" s="17" t="s">
        <v>45</v>
      </c>
      <c r="I17" s="33">
        <v>19.9</v>
      </c>
      <c r="J17" s="33" t="s">
        <v>33</v>
      </c>
      <c r="K17" s="54"/>
    </row>
    <row r="18" s="2" customFormat="1" ht="107" customHeight="1" spans="1:11">
      <c r="A18" s="34"/>
      <c r="B18" s="12"/>
      <c r="C18" s="38"/>
      <c r="D18" s="38"/>
      <c r="E18" s="36" t="s">
        <v>46</v>
      </c>
      <c r="F18" s="12">
        <v>5</v>
      </c>
      <c r="G18" s="17" t="s">
        <v>47</v>
      </c>
      <c r="H18" s="17" t="s">
        <v>48</v>
      </c>
      <c r="I18" s="33">
        <v>4.3</v>
      </c>
      <c r="J18" s="33" t="s">
        <v>49</v>
      </c>
      <c r="K18" s="54"/>
    </row>
    <row r="19" s="2" customFormat="1" ht="126" customHeight="1" spans="1:11">
      <c r="A19" s="39" t="s">
        <v>50</v>
      </c>
      <c r="B19" s="35">
        <v>50</v>
      </c>
      <c r="C19" s="35" t="s">
        <v>51</v>
      </c>
      <c r="D19" s="35">
        <v>3</v>
      </c>
      <c r="E19" s="36" t="s">
        <v>52</v>
      </c>
      <c r="F19" s="12">
        <v>3</v>
      </c>
      <c r="G19" s="36" t="s">
        <v>53</v>
      </c>
      <c r="H19" s="36" t="s">
        <v>54</v>
      </c>
      <c r="I19" s="33">
        <v>3</v>
      </c>
      <c r="J19" s="33" t="s">
        <v>55</v>
      </c>
      <c r="K19" s="54"/>
    </row>
    <row r="20" s="2" customFormat="1" ht="101" customHeight="1" spans="1:11">
      <c r="A20" s="40"/>
      <c r="B20" s="37"/>
      <c r="C20" s="35" t="s">
        <v>56</v>
      </c>
      <c r="D20" s="12">
        <v>4</v>
      </c>
      <c r="E20" s="36" t="s">
        <v>57</v>
      </c>
      <c r="F20" s="12">
        <v>2</v>
      </c>
      <c r="G20" s="17" t="s">
        <v>58</v>
      </c>
      <c r="H20" s="17" t="s">
        <v>59</v>
      </c>
      <c r="I20" s="33">
        <v>2</v>
      </c>
      <c r="J20" s="33" t="s">
        <v>60</v>
      </c>
      <c r="K20" s="54"/>
    </row>
    <row r="21" s="2" customFormat="1" ht="259" customHeight="1" spans="1:11">
      <c r="A21" s="40"/>
      <c r="B21" s="37"/>
      <c r="C21" s="38"/>
      <c r="D21" s="12"/>
      <c r="E21" s="36" t="s">
        <v>61</v>
      </c>
      <c r="F21" s="12">
        <v>2</v>
      </c>
      <c r="G21" s="36" t="s">
        <v>62</v>
      </c>
      <c r="H21" s="36" t="s">
        <v>63</v>
      </c>
      <c r="I21" s="33">
        <v>2</v>
      </c>
      <c r="J21" s="33" t="s">
        <v>64</v>
      </c>
      <c r="K21" s="54"/>
    </row>
    <row r="22" s="2" customFormat="1" ht="113" customHeight="1" spans="1:11">
      <c r="A22" s="40"/>
      <c r="B22" s="37"/>
      <c r="C22" s="12" t="s">
        <v>65</v>
      </c>
      <c r="D22" s="12">
        <v>4</v>
      </c>
      <c r="E22" s="36" t="s">
        <v>66</v>
      </c>
      <c r="F22" s="12">
        <v>2</v>
      </c>
      <c r="G22" s="36" t="s">
        <v>67</v>
      </c>
      <c r="H22" s="36" t="s">
        <v>68</v>
      </c>
      <c r="I22" s="33">
        <v>2</v>
      </c>
      <c r="J22" s="33" t="s">
        <v>69</v>
      </c>
      <c r="K22" s="54"/>
    </row>
    <row r="23" s="2" customFormat="1" ht="132" customHeight="1" spans="1:11">
      <c r="A23" s="40"/>
      <c r="B23" s="37"/>
      <c r="C23" s="12"/>
      <c r="D23" s="12"/>
      <c r="E23" s="36" t="s">
        <v>70</v>
      </c>
      <c r="F23" s="12">
        <v>2</v>
      </c>
      <c r="G23" s="36" t="s">
        <v>71</v>
      </c>
      <c r="H23" s="36" t="s">
        <v>72</v>
      </c>
      <c r="I23" s="33">
        <v>2</v>
      </c>
      <c r="J23" s="33" t="s">
        <v>73</v>
      </c>
      <c r="K23" s="54"/>
    </row>
    <row r="24" s="2" customFormat="1" ht="125" customHeight="1" spans="1:11">
      <c r="A24" s="40"/>
      <c r="B24" s="37"/>
      <c r="C24" s="35" t="s">
        <v>74</v>
      </c>
      <c r="D24" s="35">
        <v>15</v>
      </c>
      <c r="E24" s="36" t="s">
        <v>75</v>
      </c>
      <c r="F24" s="12">
        <v>5</v>
      </c>
      <c r="G24" s="17" t="s">
        <v>76</v>
      </c>
      <c r="H24" s="17" t="s">
        <v>77</v>
      </c>
      <c r="I24" s="33">
        <v>5</v>
      </c>
      <c r="J24" s="33" t="s">
        <v>78</v>
      </c>
      <c r="K24" s="54"/>
    </row>
    <row r="25" s="2" customFormat="1" ht="110" customHeight="1" spans="1:11">
      <c r="A25" s="40"/>
      <c r="B25" s="37"/>
      <c r="C25" s="37"/>
      <c r="D25" s="37"/>
      <c r="E25" s="36" t="s">
        <v>79</v>
      </c>
      <c r="F25" s="12">
        <v>3</v>
      </c>
      <c r="G25" s="17" t="s">
        <v>80</v>
      </c>
      <c r="H25" s="17" t="s">
        <v>81</v>
      </c>
      <c r="I25" s="33">
        <v>3</v>
      </c>
      <c r="J25" s="33" t="s">
        <v>82</v>
      </c>
      <c r="K25" s="54"/>
    </row>
    <row r="26" s="2" customFormat="1" ht="251" customHeight="1" spans="1:11">
      <c r="A26" s="40"/>
      <c r="B26" s="37"/>
      <c r="C26" s="38"/>
      <c r="D26" s="38"/>
      <c r="E26" s="36" t="s">
        <v>83</v>
      </c>
      <c r="F26" s="12">
        <v>7</v>
      </c>
      <c r="G26" s="17" t="s">
        <v>84</v>
      </c>
      <c r="H26" s="17" t="s">
        <v>85</v>
      </c>
      <c r="I26" s="33">
        <v>7</v>
      </c>
      <c r="J26" s="33" t="s">
        <v>86</v>
      </c>
      <c r="K26" s="54"/>
    </row>
    <row r="27" s="2" customFormat="1" ht="106" customHeight="1" spans="1:11">
      <c r="A27" s="40"/>
      <c r="B27" s="37"/>
      <c r="C27" s="12" t="s">
        <v>87</v>
      </c>
      <c r="D27" s="12">
        <v>10</v>
      </c>
      <c r="E27" s="35" t="s">
        <v>88</v>
      </c>
      <c r="F27" s="12">
        <v>0.5</v>
      </c>
      <c r="G27" s="35" t="s">
        <v>89</v>
      </c>
      <c r="H27" s="41" t="s">
        <v>90</v>
      </c>
      <c r="I27" s="33">
        <v>0.5</v>
      </c>
      <c r="J27" s="33" t="s">
        <v>91</v>
      </c>
      <c r="K27" s="54"/>
    </row>
    <row r="28" s="2" customFormat="1" ht="123" customHeight="1" spans="1:11">
      <c r="A28" s="40"/>
      <c r="B28" s="37"/>
      <c r="C28" s="12"/>
      <c r="D28" s="12"/>
      <c r="E28" s="38"/>
      <c r="F28" s="12">
        <v>1.5</v>
      </c>
      <c r="G28" s="38"/>
      <c r="H28" s="41" t="s">
        <v>92</v>
      </c>
      <c r="I28" s="33">
        <v>1.5</v>
      </c>
      <c r="J28" s="33"/>
      <c r="K28" s="54"/>
    </row>
    <row r="29" s="2" customFormat="1" ht="70" customHeight="1" spans="1:11">
      <c r="A29" s="40"/>
      <c r="B29" s="37"/>
      <c r="C29" s="12"/>
      <c r="D29" s="12"/>
      <c r="E29" s="38" t="s">
        <v>93</v>
      </c>
      <c r="F29" s="12">
        <v>1</v>
      </c>
      <c r="G29" s="38" t="s">
        <v>94</v>
      </c>
      <c r="H29" s="41" t="s">
        <v>95</v>
      </c>
      <c r="I29" s="33">
        <v>1</v>
      </c>
      <c r="J29" s="33" t="s">
        <v>96</v>
      </c>
      <c r="K29" s="54"/>
    </row>
    <row r="30" s="2" customFormat="1" ht="70" customHeight="1" spans="1:11">
      <c r="A30" s="40"/>
      <c r="B30" s="37"/>
      <c r="C30" s="12"/>
      <c r="D30" s="12"/>
      <c r="E30" s="36" t="s">
        <v>97</v>
      </c>
      <c r="F30" s="12">
        <v>2</v>
      </c>
      <c r="G30" s="36" t="s">
        <v>98</v>
      </c>
      <c r="H30" s="41" t="s">
        <v>99</v>
      </c>
      <c r="I30" s="33">
        <v>2</v>
      </c>
      <c r="J30" s="33" t="s">
        <v>100</v>
      </c>
      <c r="K30" s="54"/>
    </row>
    <row r="31" s="2" customFormat="1" ht="143" customHeight="1" spans="1:11">
      <c r="A31" s="40"/>
      <c r="B31" s="37"/>
      <c r="C31" s="12"/>
      <c r="D31" s="12"/>
      <c r="E31" s="36" t="s">
        <v>101</v>
      </c>
      <c r="F31" s="12">
        <v>3</v>
      </c>
      <c r="G31" s="36" t="s">
        <v>102</v>
      </c>
      <c r="H31" s="41" t="s">
        <v>103</v>
      </c>
      <c r="I31" s="33">
        <v>3</v>
      </c>
      <c r="J31" s="33" t="s">
        <v>104</v>
      </c>
      <c r="K31" s="54"/>
    </row>
    <row r="32" s="2" customFormat="1" ht="70" customHeight="1" spans="1:11">
      <c r="A32" s="40"/>
      <c r="B32" s="37"/>
      <c r="C32" s="12"/>
      <c r="D32" s="12"/>
      <c r="E32" s="36" t="s">
        <v>105</v>
      </c>
      <c r="F32" s="12">
        <v>1</v>
      </c>
      <c r="G32" s="36" t="s">
        <v>106</v>
      </c>
      <c r="H32" s="41" t="s">
        <v>107</v>
      </c>
      <c r="I32" s="33">
        <v>1</v>
      </c>
      <c r="J32" s="33" t="s">
        <v>108</v>
      </c>
      <c r="K32" s="54"/>
    </row>
    <row r="33" s="2" customFormat="1" ht="96" customHeight="1" spans="1:11">
      <c r="A33" s="40"/>
      <c r="B33" s="37"/>
      <c r="C33" s="12"/>
      <c r="D33" s="12"/>
      <c r="E33" s="36" t="s">
        <v>109</v>
      </c>
      <c r="F33" s="12">
        <v>1</v>
      </c>
      <c r="G33" s="36" t="s">
        <v>110</v>
      </c>
      <c r="H33" s="36" t="s">
        <v>111</v>
      </c>
      <c r="I33" s="33">
        <v>1</v>
      </c>
      <c r="J33" s="55" t="s">
        <v>112</v>
      </c>
      <c r="K33" s="54"/>
    </row>
    <row r="34" s="2" customFormat="1" ht="70" customHeight="1" spans="1:11">
      <c r="A34" s="40"/>
      <c r="B34" s="37"/>
      <c r="C34" s="12" t="s">
        <v>113</v>
      </c>
      <c r="D34" s="12">
        <v>10</v>
      </c>
      <c r="E34" s="17" t="s">
        <v>114</v>
      </c>
      <c r="F34" s="12">
        <v>2</v>
      </c>
      <c r="G34" s="17" t="s">
        <v>115</v>
      </c>
      <c r="H34" s="36" t="s">
        <v>116</v>
      </c>
      <c r="I34" s="33">
        <v>2</v>
      </c>
      <c r="J34" s="33"/>
      <c r="K34" s="54"/>
    </row>
    <row r="35" s="2" customFormat="1" ht="70" customHeight="1" spans="1:11">
      <c r="A35" s="40"/>
      <c r="B35" s="37"/>
      <c r="C35" s="12"/>
      <c r="D35" s="12"/>
      <c r="E35" s="17" t="s">
        <v>117</v>
      </c>
      <c r="F35" s="12">
        <v>1</v>
      </c>
      <c r="G35" s="17" t="s">
        <v>118</v>
      </c>
      <c r="H35" s="36" t="s">
        <v>119</v>
      </c>
      <c r="I35" s="33">
        <v>1</v>
      </c>
      <c r="J35" s="33"/>
      <c r="K35" s="54"/>
    </row>
    <row r="36" s="2" customFormat="1" ht="70" customHeight="1" spans="1:11">
      <c r="A36" s="40"/>
      <c r="B36" s="37"/>
      <c r="C36" s="12"/>
      <c r="D36" s="12"/>
      <c r="E36" s="17" t="s">
        <v>120</v>
      </c>
      <c r="F36" s="12">
        <v>1</v>
      </c>
      <c r="G36" s="17" t="s">
        <v>121</v>
      </c>
      <c r="H36" s="36" t="s">
        <v>122</v>
      </c>
      <c r="I36" s="33">
        <v>1</v>
      </c>
      <c r="J36" s="33"/>
      <c r="K36" s="54"/>
    </row>
    <row r="37" s="2" customFormat="1" ht="90" customHeight="1" spans="1:11">
      <c r="A37" s="40"/>
      <c r="B37" s="37"/>
      <c r="C37" s="12"/>
      <c r="D37" s="12"/>
      <c r="E37" s="17" t="s">
        <v>123</v>
      </c>
      <c r="F37" s="12">
        <v>2</v>
      </c>
      <c r="G37" s="17" t="s">
        <v>124</v>
      </c>
      <c r="H37" s="36" t="s">
        <v>125</v>
      </c>
      <c r="I37" s="33">
        <v>2</v>
      </c>
      <c r="J37" s="33"/>
      <c r="K37" s="54"/>
    </row>
    <row r="38" s="2" customFormat="1" ht="70" customHeight="1" spans="1:11">
      <c r="A38" s="40"/>
      <c r="B38" s="37"/>
      <c r="C38" s="12"/>
      <c r="D38" s="12"/>
      <c r="E38" s="17" t="s">
        <v>126</v>
      </c>
      <c r="F38" s="12">
        <v>2</v>
      </c>
      <c r="G38" s="17" t="s">
        <v>127</v>
      </c>
      <c r="H38" s="36" t="s">
        <v>128</v>
      </c>
      <c r="I38" s="33">
        <v>2</v>
      </c>
      <c r="J38" s="33"/>
      <c r="K38" s="54"/>
    </row>
    <row r="39" s="2" customFormat="1" ht="117" customHeight="1" spans="1:11">
      <c r="A39" s="40"/>
      <c r="B39" s="37"/>
      <c r="C39" s="12"/>
      <c r="D39" s="12"/>
      <c r="E39" s="17" t="s">
        <v>129</v>
      </c>
      <c r="F39" s="12">
        <v>2</v>
      </c>
      <c r="G39" s="17" t="s">
        <v>130</v>
      </c>
      <c r="H39" s="36" t="s">
        <v>131</v>
      </c>
      <c r="I39" s="33">
        <v>2</v>
      </c>
      <c r="J39" s="33"/>
      <c r="K39" s="54"/>
    </row>
    <row r="40" s="2" customFormat="1" ht="102" customHeight="1" spans="1:11">
      <c r="A40" s="40"/>
      <c r="B40" s="37"/>
      <c r="C40" s="12" t="s">
        <v>132</v>
      </c>
      <c r="D40" s="42">
        <v>4</v>
      </c>
      <c r="E40" s="17" t="s">
        <v>133</v>
      </c>
      <c r="F40" s="12">
        <v>2</v>
      </c>
      <c r="G40" s="36" t="s">
        <v>134</v>
      </c>
      <c r="H40" s="36" t="s">
        <v>135</v>
      </c>
      <c r="I40" s="33">
        <v>2</v>
      </c>
      <c r="J40" s="33"/>
      <c r="K40" s="54"/>
    </row>
    <row r="41" s="2" customFormat="1" ht="70" customHeight="1" spans="1:11">
      <c r="A41" s="43"/>
      <c r="B41" s="38"/>
      <c r="C41" s="12"/>
      <c r="D41" s="42"/>
      <c r="E41" s="17" t="s">
        <v>136</v>
      </c>
      <c r="F41" s="12">
        <v>2</v>
      </c>
      <c r="G41" s="36" t="s">
        <v>137</v>
      </c>
      <c r="H41" s="36" t="s">
        <v>138</v>
      </c>
      <c r="I41" s="33">
        <v>2</v>
      </c>
      <c r="J41" s="33"/>
      <c r="K41" s="54"/>
    </row>
    <row r="42" s="3" customFormat="1" ht="22" customHeight="1" spans="1:11">
      <c r="A42" s="44" t="s">
        <v>139</v>
      </c>
      <c r="B42" s="44">
        <v>100</v>
      </c>
      <c r="C42" s="13"/>
      <c r="D42" s="14"/>
      <c r="E42" s="14"/>
      <c r="F42" s="14"/>
      <c r="G42" s="14"/>
      <c r="H42" s="15"/>
      <c r="I42" s="44">
        <f>SUM(I14:I41)</f>
        <v>99.1</v>
      </c>
      <c r="J42" s="56"/>
      <c r="K42" s="16"/>
    </row>
    <row r="43" s="3" customFormat="1" ht="39" customHeight="1" spans="1:11">
      <c r="A43" s="45" t="s">
        <v>140</v>
      </c>
      <c r="B43" s="46"/>
      <c r="C43" s="47" t="s">
        <v>141</v>
      </c>
      <c r="D43" s="48"/>
      <c r="E43" s="48"/>
      <c r="F43" s="48"/>
      <c r="G43" s="48"/>
      <c r="H43" s="48"/>
      <c r="I43" s="48"/>
      <c r="J43" s="48"/>
      <c r="K43" s="57"/>
    </row>
    <row r="44" ht="19" customHeight="1" spans="1:11">
      <c r="A44" s="5" t="s">
        <v>142</v>
      </c>
      <c r="B44" s="5"/>
      <c r="C44" s="5"/>
      <c r="D44" s="5"/>
      <c r="E44" s="5"/>
      <c r="F44" s="5"/>
      <c r="G44" s="5"/>
      <c r="H44" s="5"/>
      <c r="K44" s="5"/>
    </row>
  </sheetData>
  <mergeCells count="51">
    <mergeCell ref="A1:C1"/>
    <mergeCell ref="A2:K2"/>
    <mergeCell ref="G3:H3"/>
    <mergeCell ref="A4:K4"/>
    <mergeCell ref="B5:G5"/>
    <mergeCell ref="I5:K5"/>
    <mergeCell ref="J6:K6"/>
    <mergeCell ref="C9:K9"/>
    <mergeCell ref="C10:F10"/>
    <mergeCell ref="G10:K10"/>
    <mergeCell ref="C11:D11"/>
    <mergeCell ref="E11:F11"/>
    <mergeCell ref="G11:H11"/>
    <mergeCell ref="I11:K11"/>
    <mergeCell ref="C12:D12"/>
    <mergeCell ref="E12:F12"/>
    <mergeCell ref="G12:H12"/>
    <mergeCell ref="I12:K12"/>
    <mergeCell ref="C42:H42"/>
    <mergeCell ref="A43:B43"/>
    <mergeCell ref="C43:K43"/>
    <mergeCell ref="A44:K44"/>
    <mergeCell ref="A6:A8"/>
    <mergeCell ref="A9:A12"/>
    <mergeCell ref="A14:A18"/>
    <mergeCell ref="A19:A41"/>
    <mergeCell ref="B9:B11"/>
    <mergeCell ref="B14:B18"/>
    <mergeCell ref="B19:B41"/>
    <mergeCell ref="C14:C16"/>
    <mergeCell ref="C17:C18"/>
    <mergeCell ref="C20:C21"/>
    <mergeCell ref="C22:C23"/>
    <mergeCell ref="C24:C26"/>
    <mergeCell ref="C27:C33"/>
    <mergeCell ref="C34:C39"/>
    <mergeCell ref="C40:C41"/>
    <mergeCell ref="D14:D16"/>
    <mergeCell ref="D17:D18"/>
    <mergeCell ref="D20:D21"/>
    <mergeCell ref="D22:D23"/>
    <mergeCell ref="D24:D26"/>
    <mergeCell ref="D27:D33"/>
    <mergeCell ref="D34:D39"/>
    <mergeCell ref="D40:D41"/>
    <mergeCell ref="E27:E28"/>
    <mergeCell ref="G6:G8"/>
    <mergeCell ref="G27:G28"/>
    <mergeCell ref="B6:F8"/>
    <mergeCell ref="H6:I8"/>
    <mergeCell ref="J7:K8"/>
  </mergeCells>
  <printOptions horizontalCentered="1"/>
  <pageMargins left="0.196527777777778" right="0.196527777777778" top="0.786805555555556" bottom="0.60625" header="0.354166666666667" footer="0.196527777777778"/>
  <pageSetup paperSize="9" scale="5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 (ARM)</Application>
  <HeadingPairs>
    <vt:vector size="2" baseType="variant">
      <vt:variant>
        <vt:lpstr>工作表</vt:lpstr>
      </vt:variant>
      <vt:variant>
        <vt:i4>1</vt:i4>
      </vt:variant>
    </vt:vector>
  </HeadingPairs>
  <TitlesOfParts>
    <vt:vector size="1" baseType="lpstr">
      <vt:lpstr>有专项资金部门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李娴</dc:creator>
  <cp:lastModifiedBy>李闻灵</cp:lastModifiedBy>
  <dcterms:created xsi:type="dcterms:W3CDTF">2006-09-17T16:00:00Z</dcterms:created>
  <dcterms:modified xsi:type="dcterms:W3CDTF">2023-10-24T09:31:57Z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F1C005E7CE414464A07E54A6C244A47F</vt:lpwstr>
  </property>
</Properties>
</file>