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<sst xmlns="http://schemas.openxmlformats.org/spreadsheetml/2006/main" count="233" uniqueCount="87">
  <si>
    <t>从化区2022年粤港澳大湾区“菜篮子”生产基地奖励情况</t>
  </si>
  <si>
    <t>一、落户奖励情况</t>
  </si>
  <si>
    <t>序号</t>
  </si>
  <si>
    <t>基地名称</t>
  </si>
  <si>
    <t>基地地址</t>
  </si>
  <si>
    <t>海关认定基地面积（亩）</t>
  </si>
  <si>
    <t>认定时间</t>
  </si>
  <si>
    <t>奖励年度</t>
  </si>
  <si>
    <t>流通时段</t>
  </si>
  <si>
    <t>粤港澳大湾区“菜篮子”农产品质量安全溯源管理平台流通量（吨）</t>
  </si>
  <si>
    <t>奖励金额
（元）</t>
  </si>
  <si>
    <t>广州市从化华隆果菜保鲜公司江埔街高峰柑桔生产基地</t>
  </si>
  <si>
    <t>江埔街高峰村</t>
  </si>
  <si>
    <t>2020.4.3</t>
  </si>
  <si>
    <t>2021.4.3-2022.4.2</t>
  </si>
  <si>
    <t>广州市蓝圣农业发展有限公司种植基地</t>
  </si>
  <si>
    <t>鳌头镇帝田村</t>
  </si>
  <si>
    <t>广州从化新田水果专业合作社种植基地</t>
  </si>
  <si>
    <t>温泉镇龙新村</t>
  </si>
  <si>
    <t>广州市从化益又多蔬果种植专业合作社</t>
  </si>
  <si>
    <t>2021.3.11</t>
  </si>
  <si>
    <t>2021.3.11-2022.3.10</t>
  </si>
  <si>
    <t>广州华美牛奶有限公司</t>
  </si>
  <si>
    <t>鳌头镇横江村</t>
  </si>
  <si>
    <t>2019.8.27</t>
  </si>
  <si>
    <t>2021.8.27-2022.8.26</t>
  </si>
  <si>
    <t>2021.8.27-2022.4.3</t>
  </si>
  <si>
    <t>广州市启迪农业科技有限公司种植基地</t>
  </si>
  <si>
    <t>鳌头镇鹿田村</t>
  </si>
  <si>
    <t>2021.8.27-2022.4.14</t>
  </si>
  <si>
    <t>广州市香蜜山生态果庄有限公司</t>
  </si>
  <si>
    <t>吕田镇安山村</t>
  </si>
  <si>
    <t>2021.8.27-2022.5.20</t>
  </si>
  <si>
    <t>广州力智农业有限公司从化分公司</t>
  </si>
  <si>
    <t>2020.9.18</t>
  </si>
  <si>
    <t>2021.9.18-2022.9.17</t>
  </si>
  <si>
    <t>2021.9.22-2022.7.10</t>
  </si>
  <si>
    <t>广州市从化华隆果菜公司温泉九里步荔枝生产基地</t>
  </si>
  <si>
    <t>温泉镇九里步</t>
  </si>
  <si>
    <t>广州市仙居果庄农业有限公司种植基地</t>
  </si>
  <si>
    <t>温泉镇石坑村</t>
  </si>
  <si>
    <t>2019.9.28</t>
  </si>
  <si>
    <t>2021.9.28-2022.9.27</t>
  </si>
  <si>
    <t>2021.9.28-2022.8.26</t>
  </si>
  <si>
    <t>广州仙居果庄农业有限公司鳌头种植基地</t>
  </si>
  <si>
    <t>鳌头镇小坑村</t>
  </si>
  <si>
    <t>2022.3.11-2023.3.10</t>
  </si>
  <si>
    <t>2022.3.11-2022.8.26</t>
  </si>
  <si>
    <t>广州农艺食品发展有限公司</t>
  </si>
  <si>
    <t>鳌头镇高平村</t>
  </si>
  <si>
    <t>广州东升有机种植有限公司</t>
  </si>
  <si>
    <t>吕田镇水埔村、狮象岩段</t>
  </si>
  <si>
    <t>2022.4.3-2023.4.2</t>
  </si>
  <si>
    <t>2022.4.3-2022.8.31</t>
  </si>
  <si>
    <t>2022.3.11-2022.8.31</t>
  </si>
  <si>
    <t>广州大丘有机农产有限公司种植基地</t>
  </si>
  <si>
    <t>城郊街光辉村</t>
  </si>
  <si>
    <t>2019.11.25</t>
  </si>
  <si>
    <t>2022.11.25-2023.11.24</t>
  </si>
  <si>
    <t>2021.11.28-2022.8.31</t>
  </si>
  <si>
    <t>小计</t>
  </si>
  <si>
    <t>二、使用生物农药等绿色防控产品奖励情况</t>
  </si>
  <si>
    <t>奖励及流通时段</t>
  </si>
  <si>
    <t>粤港澳大湾区“菜篮子”农产品质量安全溯源管理平台数量（吨）</t>
  </si>
  <si>
    <t>奖励实物金额（元）</t>
  </si>
  <si>
    <t>备注</t>
  </si>
  <si>
    <t>2021.1.1-2021.9.30</t>
  </si>
  <si>
    <t>广州市香蜜山生态果庄有限公司种植基地</t>
  </si>
  <si>
    <t>2020.9.28-2021.9.30</t>
  </si>
  <si>
    <t>从化市农艺菜场（香港信誉农场）</t>
  </si>
  <si>
    <t>2021.3.11-2021.9.30</t>
  </si>
  <si>
    <t>广州市茂大农业科技有限公司种植基地</t>
  </si>
  <si>
    <t>吕田镇吕中村</t>
  </si>
  <si>
    <t>2021.10.1-2022.4.30</t>
  </si>
  <si>
    <t>2021.3.11-2022.4.30</t>
  </si>
  <si>
    <t>2021.10.1-2022.5.31</t>
  </si>
  <si>
    <t>广东从玉农业集团有限公司广州绿源农业发展有限公司基地</t>
  </si>
  <si>
    <t>街口街大坳村</t>
  </si>
  <si>
    <t>2021.12.31</t>
  </si>
  <si>
    <t>2021.12.31-2022.5.31</t>
  </si>
  <si>
    <t>放弃奖励</t>
  </si>
  <si>
    <t>2021.10.1-2022.8.26</t>
  </si>
  <si>
    <t>2021.10.1-2022.8.31</t>
  </si>
  <si>
    <t>2022.6.1-2022.8.26</t>
  </si>
  <si>
    <t>2022.6.1-2022.8.31</t>
  </si>
  <si>
    <t>2022.5.1-2022.8.31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</si>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</sst>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rgb="FF333333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333333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topLeftCell="A52" workbookViewId="0">
      <selection activeCell="N5" sqref="N5"/>
    </sheetView>
  </sheetViews>
  <sheetFormatPr defaultColWidth="8.89166666666667" defaultRowHeight="13.5"/>
  <cols>
    <col min="1" max="1" width="4.33333333333333" style="1" customWidth="1"/>
    <col min="2" max="2" width="27.9166666666667" style="2" customWidth="1"/>
    <col min="3" max="3" width="15.8916666666667" style="2" customWidth="1"/>
    <col min="4" max="4" width="14.5583333333333" style="2" customWidth="1"/>
    <col min="5" max="5" width="11.4416666666667" style="2" customWidth="1"/>
    <col min="6" max="7" width="20.625" style="2" customWidth="1"/>
    <col min="8" max="8" width="13.8416666666667" style="2" customWidth="1"/>
    <col min="9" max="9" width="11.9833333333333" customWidth="1"/>
  </cols>
  <sheetData>
    <row r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5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40" customHeight="1" spans="1:9">
      <c r="A4" s="9">
        <v>1</v>
      </c>
      <c r="B4" s="9" t="s">
        <v>11</v>
      </c>
      <c r="C4" s="9" t="s">
        <v>12</v>
      </c>
      <c r="D4" s="9">
        <v>500</v>
      </c>
      <c r="E4" s="9" t="s">
        <v>13</v>
      </c>
      <c r="F4" s="9" t="s">
        <v>14</v>
      </c>
      <c r="G4" s="9" t="s">
        <v>14</v>
      </c>
      <c r="H4" s="10">
        <v>439.665</v>
      </c>
      <c r="I4" s="9">
        <v>150000</v>
      </c>
    </row>
    <row r="5" ht="40" customHeight="1" spans="1:9">
      <c r="A5" s="9">
        <v>2</v>
      </c>
      <c r="B5" s="9" t="s">
        <v>15</v>
      </c>
      <c r="C5" s="9" t="s">
        <v>16</v>
      </c>
      <c r="D5" s="9">
        <v>500</v>
      </c>
      <c r="E5" s="9" t="s">
        <v>13</v>
      </c>
      <c r="F5" s="9" t="s">
        <v>14</v>
      </c>
      <c r="G5" s="9" t="s">
        <v>14</v>
      </c>
      <c r="H5" s="10">
        <v>1172.031</v>
      </c>
      <c r="I5" s="9">
        <v>150000</v>
      </c>
    </row>
    <row r="6" ht="40" customHeight="1" spans="1:9">
      <c r="A6" s="9">
        <v>3</v>
      </c>
      <c r="B6" s="9" t="s">
        <v>17</v>
      </c>
      <c r="C6" s="9" t="s">
        <v>18</v>
      </c>
      <c r="D6" s="9">
        <v>110</v>
      </c>
      <c r="E6" s="9" t="s">
        <v>13</v>
      </c>
      <c r="F6" s="9" t="s">
        <v>14</v>
      </c>
      <c r="G6" s="9" t="s">
        <v>14</v>
      </c>
      <c r="H6" s="10">
        <v>51.514</v>
      </c>
      <c r="I6" s="9">
        <v>33000</v>
      </c>
    </row>
    <row r="7" ht="40" customHeight="1" spans="1:9">
      <c r="A7" s="9">
        <v>4</v>
      </c>
      <c r="B7" s="11" t="s">
        <v>19</v>
      </c>
      <c r="C7" s="9" t="s">
        <v>18</v>
      </c>
      <c r="D7" s="10">
        <v>190</v>
      </c>
      <c r="E7" s="10" t="s">
        <v>20</v>
      </c>
      <c r="F7" s="9" t="s">
        <v>21</v>
      </c>
      <c r="G7" s="9" t="s">
        <v>21</v>
      </c>
      <c r="H7" s="10">
        <v>127.203</v>
      </c>
      <c r="I7" s="10">
        <f>D7*300</f>
        <v>57000</v>
      </c>
    </row>
    <row r="8" ht="40" customHeight="1" spans="1:9">
      <c r="A8" s="9">
        <v>5</v>
      </c>
      <c r="B8" s="9" t="s">
        <v>22</v>
      </c>
      <c r="C8" s="9" t="s">
        <v>23</v>
      </c>
      <c r="D8" s="9">
        <v>231</v>
      </c>
      <c r="E8" s="9" t="s">
        <v>24</v>
      </c>
      <c r="F8" s="9" t="s">
        <v>25</v>
      </c>
      <c r="G8" s="9" t="s">
        <v>26</v>
      </c>
      <c r="H8" s="10">
        <v>9565.481</v>
      </c>
      <c r="I8" s="9">
        <v>69300</v>
      </c>
    </row>
    <row r="9" ht="40" customHeight="1" spans="1:9">
      <c r="A9" s="9">
        <v>6</v>
      </c>
      <c r="B9" s="9" t="s">
        <v>27</v>
      </c>
      <c r="C9" s="9" t="s">
        <v>28</v>
      </c>
      <c r="D9" s="9">
        <v>1500</v>
      </c>
      <c r="E9" s="9" t="s">
        <v>24</v>
      </c>
      <c r="F9" s="9" t="s">
        <v>25</v>
      </c>
      <c r="G9" s="9" t="s">
        <v>29</v>
      </c>
      <c r="H9" s="9">
        <v>1974.567</v>
      </c>
      <c r="I9" s="9">
        <v>450000</v>
      </c>
    </row>
    <row r="10" ht="40" customHeight="1" spans="1:9">
      <c r="A10" s="9">
        <v>7</v>
      </c>
      <c r="B10" s="9" t="s">
        <v>30</v>
      </c>
      <c r="C10" s="9" t="s">
        <v>31</v>
      </c>
      <c r="D10" s="9">
        <v>1600</v>
      </c>
      <c r="E10" s="9" t="s">
        <v>24</v>
      </c>
      <c r="F10" s="9" t="s">
        <v>25</v>
      </c>
      <c r="G10" s="9" t="s">
        <v>32</v>
      </c>
      <c r="H10" s="9">
        <v>366.903</v>
      </c>
      <c r="I10" s="9">
        <v>480000</v>
      </c>
    </row>
    <row r="11" ht="40" customHeight="1" spans="1:9">
      <c r="A11" s="9">
        <v>8</v>
      </c>
      <c r="B11" s="9" t="s">
        <v>33</v>
      </c>
      <c r="C11" s="9" t="s">
        <v>16</v>
      </c>
      <c r="D11" s="9">
        <v>365</v>
      </c>
      <c r="E11" s="9" t="s">
        <v>34</v>
      </c>
      <c r="F11" s="9" t="s">
        <v>35</v>
      </c>
      <c r="G11" s="9" t="s">
        <v>36</v>
      </c>
      <c r="H11" s="10">
        <v>2153.3365</v>
      </c>
      <c r="I11" s="10">
        <v>109500</v>
      </c>
    </row>
    <row r="12" ht="40" customHeight="1" spans="1:9">
      <c r="A12" s="9">
        <v>9</v>
      </c>
      <c r="B12" s="9" t="s">
        <v>37</v>
      </c>
      <c r="C12" s="9" t="s">
        <v>38</v>
      </c>
      <c r="D12" s="9">
        <v>150</v>
      </c>
      <c r="E12" s="9" t="s">
        <v>24</v>
      </c>
      <c r="F12" s="9" t="s">
        <v>25</v>
      </c>
      <c r="G12" s="9" t="s">
        <v>25</v>
      </c>
      <c r="H12" s="9">
        <v>215.719</v>
      </c>
      <c r="I12" s="10">
        <v>45000</v>
      </c>
    </row>
    <row r="13" ht="40" customHeight="1" spans="1:9">
      <c r="A13" s="9">
        <v>10</v>
      </c>
      <c r="B13" s="9" t="s">
        <v>39</v>
      </c>
      <c r="C13" s="9" t="s">
        <v>40</v>
      </c>
      <c r="D13" s="9">
        <v>300</v>
      </c>
      <c r="E13" s="9" t="s">
        <v>41</v>
      </c>
      <c r="F13" s="9" t="s">
        <v>42</v>
      </c>
      <c r="G13" s="9" t="s">
        <v>43</v>
      </c>
      <c r="H13" s="9">
        <v>102.833</v>
      </c>
      <c r="I13" s="10">
        <v>90000</v>
      </c>
    </row>
    <row r="14" ht="40" customHeight="1" spans="1:9">
      <c r="A14" s="9">
        <v>11</v>
      </c>
      <c r="B14" s="9" t="s">
        <v>44</v>
      </c>
      <c r="C14" s="9" t="s">
        <v>45</v>
      </c>
      <c r="D14" s="9">
        <v>300</v>
      </c>
      <c r="E14" s="9" t="s">
        <v>20</v>
      </c>
      <c r="F14" s="9" t="s">
        <v>46</v>
      </c>
      <c r="G14" s="9" t="s">
        <v>47</v>
      </c>
      <c r="H14" s="9">
        <v>86.932</v>
      </c>
      <c r="I14" s="10">
        <v>90000</v>
      </c>
    </row>
    <row r="15" ht="40" customHeight="1" spans="1:9">
      <c r="A15" s="9">
        <v>12</v>
      </c>
      <c r="B15" s="9" t="s">
        <v>48</v>
      </c>
      <c r="C15" s="9" t="s">
        <v>49</v>
      </c>
      <c r="D15" s="9">
        <v>1400</v>
      </c>
      <c r="E15" s="9" t="s">
        <v>24</v>
      </c>
      <c r="F15" s="9" t="s">
        <v>25</v>
      </c>
      <c r="G15" s="9" t="s">
        <v>25</v>
      </c>
      <c r="H15" s="10">
        <v>901.018</v>
      </c>
      <c r="I15" s="10">
        <v>270305.4</v>
      </c>
    </row>
    <row r="16" ht="40" customHeight="1" spans="1:9">
      <c r="A16" s="9">
        <v>13</v>
      </c>
      <c r="B16" s="9" t="s">
        <v>50</v>
      </c>
      <c r="C16" s="9" t="s">
        <v>51</v>
      </c>
      <c r="D16" s="9">
        <v>1473</v>
      </c>
      <c r="E16" s="9" t="s">
        <v>24</v>
      </c>
      <c r="F16" s="9" t="s">
        <v>25</v>
      </c>
      <c r="G16" s="9" t="s">
        <v>25</v>
      </c>
      <c r="H16" s="10">
        <v>921.3495</v>
      </c>
      <c r="I16" s="10">
        <v>276404.85</v>
      </c>
    </row>
    <row r="17" ht="40" customHeight="1" spans="1:9">
      <c r="A17" s="9">
        <v>14</v>
      </c>
      <c r="B17" s="9" t="s">
        <v>17</v>
      </c>
      <c r="C17" s="9" t="s">
        <v>18</v>
      </c>
      <c r="D17" s="9">
        <v>430</v>
      </c>
      <c r="E17" s="9" t="s">
        <v>13</v>
      </c>
      <c r="F17" s="9" t="s">
        <v>52</v>
      </c>
      <c r="G17" s="9" t="s">
        <v>53</v>
      </c>
      <c r="H17" s="10">
        <v>86.825</v>
      </c>
      <c r="I17" s="9">
        <v>129000</v>
      </c>
    </row>
    <row r="18" ht="40" customHeight="1" spans="1:9">
      <c r="A18" s="9">
        <v>15</v>
      </c>
      <c r="B18" s="11" t="s">
        <v>19</v>
      </c>
      <c r="C18" s="9" t="s">
        <v>18</v>
      </c>
      <c r="D18" s="10">
        <v>390</v>
      </c>
      <c r="E18" s="10" t="s">
        <v>20</v>
      </c>
      <c r="F18" s="9" t="s">
        <v>46</v>
      </c>
      <c r="G18" s="9" t="s">
        <v>54</v>
      </c>
      <c r="H18" s="10">
        <v>186.4185</v>
      </c>
      <c r="I18" s="10">
        <v>117000</v>
      </c>
    </row>
    <row r="19" ht="40" customHeight="1" spans="1:9">
      <c r="A19" s="9">
        <v>16</v>
      </c>
      <c r="B19" s="9" t="s">
        <v>55</v>
      </c>
      <c r="C19" s="9" t="s">
        <v>56</v>
      </c>
      <c r="D19" s="9">
        <v>700</v>
      </c>
      <c r="E19" s="9" t="s">
        <v>57</v>
      </c>
      <c r="F19" s="9" t="s">
        <v>58</v>
      </c>
      <c r="G19" s="9" t="s">
        <v>59</v>
      </c>
      <c r="H19" s="10">
        <v>339.74004</v>
      </c>
      <c r="I19" s="10">
        <v>210000</v>
      </c>
    </row>
    <row r="20" ht="40" customHeight="1" spans="1:9">
      <c r="A20" s="12" t="s">
        <v>60</v>
      </c>
      <c r="B20" s="12"/>
      <c r="C20" s="12"/>
      <c r="D20" s="12">
        <f t="shared" ref="D20:I20" si="0">SUM(D4:D19)</f>
        <v>10139</v>
      </c>
      <c r="E20" s="12"/>
      <c r="F20" s="12"/>
      <c r="G20" s="12"/>
      <c r="H20" s="12">
        <f t="shared" si="0"/>
        <v>18691.53554</v>
      </c>
      <c r="I20" s="12">
        <f t="shared" si="0"/>
        <v>2726510.25</v>
      </c>
    </row>
    <row r="21" ht="29" customHeight="1" spans="1:8">
      <c r="A21" s="4"/>
      <c r="B21" s="5"/>
      <c r="C21" s="5"/>
      <c r="D21" s="5"/>
      <c r="E21" s="5"/>
      <c r="F21" s="5"/>
      <c r="G21" s="5"/>
      <c r="H21" s="5"/>
    </row>
    <row r="22" ht="41" customHeight="1" spans="1:9">
      <c r="A22" s="13" t="s">
        <v>61</v>
      </c>
      <c r="B22" s="13"/>
      <c r="C22" s="13"/>
      <c r="D22" s="13"/>
      <c r="E22" s="13"/>
      <c r="F22" s="13"/>
      <c r="G22" s="13"/>
      <c r="H22" s="13"/>
      <c r="I22" s="13"/>
    </row>
    <row r="23" ht="80" customHeight="1" spans="1:9">
      <c r="A23" s="14" t="s">
        <v>2</v>
      </c>
      <c r="B23" s="14" t="s">
        <v>3</v>
      </c>
      <c r="C23" s="14" t="s">
        <v>4</v>
      </c>
      <c r="D23" s="14" t="s">
        <v>5</v>
      </c>
      <c r="E23" s="14" t="s">
        <v>6</v>
      </c>
      <c r="F23" s="15" t="s">
        <v>62</v>
      </c>
      <c r="G23" s="15" t="s">
        <v>63</v>
      </c>
      <c r="H23" s="15" t="s">
        <v>64</v>
      </c>
      <c r="I23" s="18" t="s">
        <v>65</v>
      </c>
    </row>
    <row r="24" ht="41" customHeight="1" spans="1:9">
      <c r="A24" s="16">
        <v>1</v>
      </c>
      <c r="B24" s="17" t="s">
        <v>15</v>
      </c>
      <c r="C24" s="17" t="s">
        <v>16</v>
      </c>
      <c r="D24" s="17">
        <v>500</v>
      </c>
      <c r="E24" s="17" t="s">
        <v>13</v>
      </c>
      <c r="F24" s="17" t="s">
        <v>66</v>
      </c>
      <c r="G24" s="16">
        <v>568.6085</v>
      </c>
      <c r="H24" s="16">
        <v>113721.7</v>
      </c>
      <c r="I24" s="18"/>
    </row>
    <row r="25" ht="41" customHeight="1" spans="1:9">
      <c r="A25" s="17">
        <v>2</v>
      </c>
      <c r="B25" s="17" t="s">
        <v>67</v>
      </c>
      <c r="C25" s="17" t="s">
        <v>31</v>
      </c>
      <c r="D25" s="17">
        <v>1600</v>
      </c>
      <c r="E25" s="17" t="s">
        <v>24</v>
      </c>
      <c r="F25" s="17" t="s">
        <v>68</v>
      </c>
      <c r="G25" s="16">
        <v>454.7935</v>
      </c>
      <c r="H25" s="16">
        <v>90958.7</v>
      </c>
      <c r="I25" s="18"/>
    </row>
    <row r="26" ht="41" customHeight="1" spans="1:9">
      <c r="A26" s="17">
        <v>3</v>
      </c>
      <c r="B26" s="17" t="s">
        <v>37</v>
      </c>
      <c r="C26" s="17" t="s">
        <v>38</v>
      </c>
      <c r="D26" s="17">
        <v>150</v>
      </c>
      <c r="E26" s="17" t="s">
        <v>24</v>
      </c>
      <c r="F26" s="17" t="s">
        <v>68</v>
      </c>
      <c r="G26" s="16">
        <v>357.224</v>
      </c>
      <c r="H26" s="16">
        <v>71444.8</v>
      </c>
      <c r="I26" s="18"/>
    </row>
    <row r="27" ht="41" customHeight="1" spans="1:9">
      <c r="A27" s="17">
        <v>4</v>
      </c>
      <c r="B27" s="17" t="s">
        <v>39</v>
      </c>
      <c r="C27" s="17" t="s">
        <v>40</v>
      </c>
      <c r="D27" s="17">
        <v>300</v>
      </c>
      <c r="E27" s="17" t="s">
        <v>41</v>
      </c>
      <c r="F27" s="17" t="s">
        <v>68</v>
      </c>
      <c r="G27" s="16">
        <v>62.332</v>
      </c>
      <c r="H27" s="16">
        <v>12466.4</v>
      </c>
      <c r="I27" s="18"/>
    </row>
    <row r="28" ht="41" customHeight="1" spans="1:9">
      <c r="A28" s="17">
        <v>5</v>
      </c>
      <c r="B28" s="17" t="s">
        <v>69</v>
      </c>
      <c r="C28" s="17" t="s">
        <v>49</v>
      </c>
      <c r="D28" s="17">
        <v>1400</v>
      </c>
      <c r="E28" s="17" t="s">
        <v>24</v>
      </c>
      <c r="F28" s="17" t="s">
        <v>68</v>
      </c>
      <c r="G28" s="16">
        <v>850.77</v>
      </c>
      <c r="H28" s="16">
        <v>170154</v>
      </c>
      <c r="I28" s="18"/>
    </row>
    <row r="29" ht="41" customHeight="1" spans="1:9">
      <c r="A29" s="17">
        <v>6</v>
      </c>
      <c r="B29" s="17" t="s">
        <v>50</v>
      </c>
      <c r="C29" s="17" t="s">
        <v>51</v>
      </c>
      <c r="D29" s="17">
        <v>1473</v>
      </c>
      <c r="E29" s="17" t="s">
        <v>24</v>
      </c>
      <c r="F29" s="17" t="s">
        <v>68</v>
      </c>
      <c r="G29" s="16">
        <v>422.8667</v>
      </c>
      <c r="H29" s="16">
        <v>84573.34</v>
      </c>
      <c r="I29" s="18"/>
    </row>
    <row r="30" ht="41" customHeight="1" spans="1:9">
      <c r="A30" s="17">
        <v>7</v>
      </c>
      <c r="B30" s="17" t="s">
        <v>27</v>
      </c>
      <c r="C30" s="17" t="s">
        <v>28</v>
      </c>
      <c r="D30" s="17">
        <v>1500</v>
      </c>
      <c r="E30" s="17" t="s">
        <v>24</v>
      </c>
      <c r="F30" s="17" t="s">
        <v>68</v>
      </c>
      <c r="G30" s="16">
        <v>1831.224</v>
      </c>
      <c r="H30" s="16">
        <v>366244.8</v>
      </c>
      <c r="I30" s="18"/>
    </row>
    <row r="31" ht="41" customHeight="1" spans="1:9">
      <c r="A31" s="17">
        <v>8</v>
      </c>
      <c r="B31" s="17" t="s">
        <v>17</v>
      </c>
      <c r="C31" s="17" t="s">
        <v>18</v>
      </c>
      <c r="D31" s="17">
        <v>110</v>
      </c>
      <c r="E31" s="16" t="s">
        <v>13</v>
      </c>
      <c r="F31" s="17" t="s">
        <v>66</v>
      </c>
      <c r="G31" s="16">
        <v>112.86129</v>
      </c>
      <c r="H31" s="16">
        <v>22572.26</v>
      </c>
      <c r="I31" s="18"/>
    </row>
    <row r="32" ht="41" customHeight="1" spans="1:9">
      <c r="A32" s="17">
        <v>9</v>
      </c>
      <c r="B32" s="17" t="s">
        <v>11</v>
      </c>
      <c r="C32" s="17" t="s">
        <v>12</v>
      </c>
      <c r="D32" s="17">
        <v>500</v>
      </c>
      <c r="E32" s="17" t="s">
        <v>13</v>
      </c>
      <c r="F32" s="17" t="s">
        <v>66</v>
      </c>
      <c r="G32" s="16">
        <v>510.551</v>
      </c>
      <c r="H32" s="16">
        <v>102110.2</v>
      </c>
      <c r="I32" s="18"/>
    </row>
    <row r="33" ht="41" customHeight="1" spans="1:9">
      <c r="A33" s="17">
        <v>10</v>
      </c>
      <c r="B33" s="17" t="s">
        <v>55</v>
      </c>
      <c r="C33" s="17" t="s">
        <v>56</v>
      </c>
      <c r="D33" s="17">
        <v>700</v>
      </c>
      <c r="E33" s="17" t="s">
        <v>57</v>
      </c>
      <c r="F33" s="17" t="s">
        <v>66</v>
      </c>
      <c r="G33" s="16">
        <v>256.0386</v>
      </c>
      <c r="H33" s="16">
        <v>51207.72</v>
      </c>
      <c r="I33" s="18"/>
    </row>
    <row r="34" ht="41" customHeight="1" spans="1:9">
      <c r="A34" s="17">
        <v>11</v>
      </c>
      <c r="B34" s="17" t="s">
        <v>44</v>
      </c>
      <c r="C34" s="17" t="s">
        <v>45</v>
      </c>
      <c r="D34" s="17">
        <v>300</v>
      </c>
      <c r="E34" s="17" t="s">
        <v>20</v>
      </c>
      <c r="F34" s="17" t="s">
        <v>70</v>
      </c>
      <c r="G34" s="16">
        <v>66.869</v>
      </c>
      <c r="H34" s="16">
        <v>13373.8</v>
      </c>
      <c r="I34" s="18"/>
    </row>
    <row r="35" ht="41" customHeight="1" spans="1:9">
      <c r="A35" s="16">
        <v>12</v>
      </c>
      <c r="B35" s="17" t="s">
        <v>71</v>
      </c>
      <c r="C35" s="17" t="s">
        <v>72</v>
      </c>
      <c r="D35" s="17">
        <v>600</v>
      </c>
      <c r="E35" s="17" t="s">
        <v>20</v>
      </c>
      <c r="F35" s="17" t="s">
        <v>70</v>
      </c>
      <c r="G35" s="16">
        <v>296.874</v>
      </c>
      <c r="H35" s="16">
        <v>59374.8</v>
      </c>
      <c r="I35" s="18"/>
    </row>
    <row r="36" ht="41" customHeight="1" spans="1:9">
      <c r="A36" s="16">
        <v>13</v>
      </c>
      <c r="B36" s="17" t="s">
        <v>11</v>
      </c>
      <c r="C36" s="17" t="s">
        <v>12</v>
      </c>
      <c r="D36" s="17">
        <v>500</v>
      </c>
      <c r="E36" s="17" t="s">
        <v>13</v>
      </c>
      <c r="F36" s="17" t="s">
        <v>73</v>
      </c>
      <c r="G36" s="17">
        <v>439.665</v>
      </c>
      <c r="H36" s="17">
        <v>87933</v>
      </c>
      <c r="I36" s="18"/>
    </row>
    <row r="37" ht="41" customHeight="1" spans="1:9">
      <c r="A37" s="17">
        <v>14</v>
      </c>
      <c r="B37" s="17" t="s">
        <v>15</v>
      </c>
      <c r="C37" s="17" t="s">
        <v>16</v>
      </c>
      <c r="D37" s="17">
        <v>500</v>
      </c>
      <c r="E37" s="17" t="s">
        <v>13</v>
      </c>
      <c r="F37" s="17" t="s">
        <v>73</v>
      </c>
      <c r="G37" s="17">
        <v>1172.031</v>
      </c>
      <c r="H37" s="17">
        <v>234406.2</v>
      </c>
      <c r="I37" s="18"/>
    </row>
    <row r="38" ht="41" customHeight="1" spans="1:9">
      <c r="A38" s="17">
        <v>15</v>
      </c>
      <c r="B38" s="17" t="s">
        <v>17</v>
      </c>
      <c r="C38" s="17" t="s">
        <v>18</v>
      </c>
      <c r="D38" s="17">
        <v>110</v>
      </c>
      <c r="E38" s="17" t="s">
        <v>13</v>
      </c>
      <c r="F38" s="17" t="s">
        <v>73</v>
      </c>
      <c r="G38" s="17">
        <v>51.514</v>
      </c>
      <c r="H38" s="17">
        <v>10302.8</v>
      </c>
      <c r="I38" s="18"/>
    </row>
    <row r="39" ht="41" customHeight="1" spans="1:9">
      <c r="A39" s="17">
        <v>16</v>
      </c>
      <c r="B39" s="17" t="s">
        <v>19</v>
      </c>
      <c r="C39" s="17" t="s">
        <v>18</v>
      </c>
      <c r="D39" s="17">
        <v>190</v>
      </c>
      <c r="E39" s="17" t="s">
        <v>20</v>
      </c>
      <c r="F39" s="17" t="s">
        <v>74</v>
      </c>
      <c r="G39" s="17">
        <v>127.203</v>
      </c>
      <c r="H39" s="17">
        <v>25440.6</v>
      </c>
      <c r="I39" s="18"/>
    </row>
    <row r="40" ht="41" customHeight="1" spans="1:9">
      <c r="A40" s="17">
        <v>17</v>
      </c>
      <c r="B40" s="17" t="s">
        <v>27</v>
      </c>
      <c r="C40" s="17" t="s">
        <v>28</v>
      </c>
      <c r="D40" s="17">
        <v>1500</v>
      </c>
      <c r="E40" s="17" t="s">
        <v>24</v>
      </c>
      <c r="F40" s="17" t="s">
        <v>73</v>
      </c>
      <c r="G40" s="16">
        <v>1944.803</v>
      </c>
      <c r="H40" s="17">
        <v>388960.6</v>
      </c>
      <c r="I40" s="18"/>
    </row>
    <row r="41" ht="41" customHeight="1" spans="1:9">
      <c r="A41" s="17">
        <v>18</v>
      </c>
      <c r="B41" s="17" t="s">
        <v>67</v>
      </c>
      <c r="C41" s="17" t="s">
        <v>31</v>
      </c>
      <c r="D41" s="17">
        <v>1600</v>
      </c>
      <c r="E41" s="17" t="s">
        <v>24</v>
      </c>
      <c r="F41" s="17" t="s">
        <v>75</v>
      </c>
      <c r="G41" s="17">
        <v>366.903</v>
      </c>
      <c r="H41" s="17">
        <v>73380.6</v>
      </c>
      <c r="I41" s="18"/>
    </row>
    <row r="42" ht="41" customHeight="1" spans="1:9">
      <c r="A42" s="17">
        <v>19</v>
      </c>
      <c r="B42" s="17" t="s">
        <v>69</v>
      </c>
      <c r="C42" s="17" t="s">
        <v>49</v>
      </c>
      <c r="D42" s="17">
        <v>1400</v>
      </c>
      <c r="E42" s="17" t="s">
        <v>24</v>
      </c>
      <c r="F42" s="17" t="s">
        <v>75</v>
      </c>
      <c r="G42" s="17">
        <v>700.206</v>
      </c>
      <c r="H42" s="17">
        <v>140041.2</v>
      </c>
      <c r="I42" s="18"/>
    </row>
    <row r="43" ht="41" customHeight="1" spans="1:9">
      <c r="A43" s="17">
        <v>20</v>
      </c>
      <c r="B43" s="17" t="s">
        <v>50</v>
      </c>
      <c r="C43" s="17" t="s">
        <v>51</v>
      </c>
      <c r="D43" s="17">
        <v>1473</v>
      </c>
      <c r="E43" s="17" t="s">
        <v>24</v>
      </c>
      <c r="F43" s="17" t="s">
        <v>75</v>
      </c>
      <c r="G43" s="17">
        <v>666.268</v>
      </c>
      <c r="H43" s="17">
        <v>133253.6</v>
      </c>
      <c r="I43" s="18"/>
    </row>
    <row r="44" ht="41" customHeight="1" spans="1:9">
      <c r="A44" s="17">
        <v>21</v>
      </c>
      <c r="B44" s="17" t="s">
        <v>55</v>
      </c>
      <c r="C44" s="17" t="s">
        <v>56</v>
      </c>
      <c r="D44" s="17">
        <v>700</v>
      </c>
      <c r="E44" s="17" t="s">
        <v>57</v>
      </c>
      <c r="F44" s="17" t="s">
        <v>75</v>
      </c>
      <c r="G44" s="17">
        <v>234.87828</v>
      </c>
      <c r="H44" s="17">
        <v>46975.66</v>
      </c>
      <c r="I44" s="18"/>
    </row>
    <row r="45" ht="41" customHeight="1" spans="1:9">
      <c r="A45" s="17">
        <v>22</v>
      </c>
      <c r="B45" s="17" t="s">
        <v>76</v>
      </c>
      <c r="C45" s="17" t="s">
        <v>77</v>
      </c>
      <c r="D45" s="17">
        <v>1472</v>
      </c>
      <c r="E45" s="16" t="s">
        <v>78</v>
      </c>
      <c r="F45" s="17" t="s">
        <v>79</v>
      </c>
      <c r="G45" s="17">
        <v>118.701</v>
      </c>
      <c r="H45" s="17">
        <v>23740.2</v>
      </c>
      <c r="I45" s="18"/>
    </row>
    <row r="46" ht="41" customHeight="1" spans="1:9">
      <c r="A46" s="17">
        <v>23</v>
      </c>
      <c r="B46" s="17" t="s">
        <v>71</v>
      </c>
      <c r="C46" s="17" t="s">
        <v>72</v>
      </c>
      <c r="D46" s="17">
        <v>600</v>
      </c>
      <c r="E46" s="17" t="s">
        <v>20</v>
      </c>
      <c r="F46" s="17" t="s">
        <v>75</v>
      </c>
      <c r="G46" s="17">
        <v>25.682</v>
      </c>
      <c r="H46" s="17"/>
      <c r="I46" s="18" t="s">
        <v>80</v>
      </c>
    </row>
    <row r="47" ht="41" customHeight="1" spans="1:9">
      <c r="A47" s="16">
        <v>24</v>
      </c>
      <c r="B47" s="17" t="s">
        <v>37</v>
      </c>
      <c r="C47" s="17" t="s">
        <v>38</v>
      </c>
      <c r="D47" s="17">
        <v>150</v>
      </c>
      <c r="E47" s="17" t="s">
        <v>24</v>
      </c>
      <c r="F47" s="17" t="s">
        <v>81</v>
      </c>
      <c r="G47" s="17">
        <v>215.719</v>
      </c>
      <c r="H47" s="17">
        <v>43143.8</v>
      </c>
      <c r="I47" s="18"/>
    </row>
    <row r="48" ht="41" customHeight="1" spans="1:9">
      <c r="A48" s="16">
        <v>25</v>
      </c>
      <c r="B48" s="17" t="s">
        <v>39</v>
      </c>
      <c r="C48" s="17" t="s">
        <v>40</v>
      </c>
      <c r="D48" s="17">
        <v>300</v>
      </c>
      <c r="E48" s="17" t="s">
        <v>41</v>
      </c>
      <c r="F48" s="17" t="s">
        <v>82</v>
      </c>
      <c r="G48" s="17">
        <v>102.833</v>
      </c>
      <c r="H48" s="17">
        <v>20566.6</v>
      </c>
      <c r="I48" s="18"/>
    </row>
    <row r="49" ht="41" customHeight="1" spans="1:9">
      <c r="A49" s="17">
        <v>26</v>
      </c>
      <c r="B49" s="17" t="s">
        <v>44</v>
      </c>
      <c r="C49" s="17" t="s">
        <v>45</v>
      </c>
      <c r="D49" s="17">
        <v>300</v>
      </c>
      <c r="E49" s="17" t="s">
        <v>20</v>
      </c>
      <c r="F49" s="17" t="s">
        <v>82</v>
      </c>
      <c r="G49" s="17">
        <v>86.932</v>
      </c>
      <c r="H49" s="17">
        <v>17386.4</v>
      </c>
      <c r="I49" s="18"/>
    </row>
    <row r="50" ht="41" customHeight="1" spans="1:9">
      <c r="A50" s="17">
        <v>27</v>
      </c>
      <c r="B50" s="17" t="s">
        <v>69</v>
      </c>
      <c r="C50" s="17" t="s">
        <v>49</v>
      </c>
      <c r="D50" s="17">
        <v>1400</v>
      </c>
      <c r="E50" s="17" t="s">
        <v>24</v>
      </c>
      <c r="F50" s="17" t="s">
        <v>83</v>
      </c>
      <c r="G50" s="17">
        <v>122.806</v>
      </c>
      <c r="H50" s="17"/>
      <c r="I50" s="18" t="s">
        <v>80</v>
      </c>
    </row>
    <row r="51" ht="41" customHeight="1" spans="1:9">
      <c r="A51" s="17">
        <v>28</v>
      </c>
      <c r="B51" s="17" t="s">
        <v>50</v>
      </c>
      <c r="C51" s="17" t="s">
        <v>51</v>
      </c>
      <c r="D51" s="17">
        <v>1473</v>
      </c>
      <c r="E51" s="17" t="s">
        <v>24</v>
      </c>
      <c r="F51" s="17" t="s">
        <v>83</v>
      </c>
      <c r="G51" s="17">
        <v>177.2625</v>
      </c>
      <c r="H51" s="17">
        <v>35452.5</v>
      </c>
      <c r="I51" s="18"/>
    </row>
    <row r="52" ht="41" customHeight="1" spans="1:9">
      <c r="A52" s="17">
        <v>29</v>
      </c>
      <c r="B52" s="17" t="s">
        <v>55</v>
      </c>
      <c r="C52" s="17" t="s">
        <v>56</v>
      </c>
      <c r="D52" s="17">
        <v>700</v>
      </c>
      <c r="E52" s="17" t="s">
        <v>57</v>
      </c>
      <c r="F52" s="17" t="s">
        <v>84</v>
      </c>
      <c r="G52" s="17">
        <v>284.36704</v>
      </c>
      <c r="H52" s="17">
        <v>56873.41</v>
      </c>
      <c r="I52" s="18"/>
    </row>
    <row r="53" ht="41" customHeight="1" spans="1:9">
      <c r="A53" s="17">
        <v>30</v>
      </c>
      <c r="B53" s="17" t="s">
        <v>17</v>
      </c>
      <c r="C53" s="17" t="s">
        <v>18</v>
      </c>
      <c r="D53" s="17">
        <v>430</v>
      </c>
      <c r="E53" s="17" t="s">
        <v>13</v>
      </c>
      <c r="F53" s="17" t="s">
        <v>85</v>
      </c>
      <c r="G53" s="17">
        <v>86.825</v>
      </c>
      <c r="H53" s="17">
        <v>17365</v>
      </c>
      <c r="I53" s="18"/>
    </row>
    <row r="54" ht="41" customHeight="1" spans="1:9">
      <c r="A54" s="17">
        <v>31</v>
      </c>
      <c r="B54" s="17" t="s">
        <v>19</v>
      </c>
      <c r="C54" s="17" t="s">
        <v>18</v>
      </c>
      <c r="D54" s="17">
        <v>390</v>
      </c>
      <c r="E54" s="17" t="s">
        <v>20</v>
      </c>
      <c r="F54" s="17" t="s">
        <v>85</v>
      </c>
      <c r="G54" s="17">
        <v>186.4185</v>
      </c>
      <c r="H54" s="17">
        <v>37283.7</v>
      </c>
      <c r="I54" s="18"/>
    </row>
    <row r="55" ht="41" customHeight="1" spans="1:9">
      <c r="A55" s="17">
        <v>32</v>
      </c>
      <c r="B55" s="17" t="s">
        <v>67</v>
      </c>
      <c r="C55" s="17" t="s">
        <v>31</v>
      </c>
      <c r="D55" s="17">
        <v>1600</v>
      </c>
      <c r="E55" s="17" t="s">
        <v>24</v>
      </c>
      <c r="F55" s="17" t="s">
        <v>83</v>
      </c>
      <c r="G55" s="17">
        <v>17.012</v>
      </c>
      <c r="H55" s="17">
        <v>3402.4</v>
      </c>
      <c r="I55" s="18"/>
    </row>
    <row r="56" ht="41" customHeight="1" spans="1:9">
      <c r="A56" s="17" t="s">
        <v>86</v>
      </c>
      <c r="B56" s="17"/>
      <c r="C56" s="17"/>
      <c r="D56" s="17">
        <v>25921</v>
      </c>
      <c r="E56" s="17"/>
      <c r="F56" s="17"/>
      <c r="G56" s="17">
        <v>12919.04191</v>
      </c>
      <c r="H56" s="18">
        <v>2554110.79</v>
      </c>
      <c r="I56" s="6"/>
    </row>
  </sheetData>
  <mergeCells count="5">
    <mergeCell ref="A1:I1"/>
    <mergeCell ref="A2:H2"/>
    <mergeCell ref="A20:C20"/>
    <mergeCell ref="A22:I22"/>
    <mergeCell ref="A56:C5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区农业农村局</cp:lastModifiedBy>
  <dcterms:created xsi:type="dcterms:W3CDTF">2022-08-03T01:15:00Z</dcterms:created>
  <dcterms:modified xsi:type="dcterms:W3CDTF">2023-08-17T07:45:20Z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