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来自公告" sheetId="2" r:id="rId1"/>
  </sheets>
  <definedNames>
    <definedName name="_xlnm.Print_Area" localSheetId="0">来自公告!$A$1:$P$17</definedName>
    <definedName name="_xlnm.Print_Titles" localSheetId="0">来自公告!$3:$4</definedName>
    <definedName name="_xlnm._FilterDatabase" localSheetId="0" hidden="1">来自公告!$A$1:$P$17</definedName>
  </definedNames>
  <calcPr calcId="144525"/>
</workbook>
</file>

<file path=xl/sharedStrings.xml><?xml version="1.0" encoding="utf-8"?>
<sst xmlns="http://schemas.openxmlformats.org/spreadsheetml/2006/main" count="132" uniqueCount="75">
  <si>
    <t>附件2</t>
  </si>
  <si>
    <t>广州市从化区卫生健康局所属事业单位2021年第三期公开招聘事业编制工作人员
统招统分岗位表</t>
  </si>
  <si>
    <t>序号</t>
  </si>
  <si>
    <t>单位类型</t>
  </si>
  <si>
    <t>招聘单位</t>
  </si>
  <si>
    <t>招聘岗位代码</t>
  </si>
  <si>
    <t>招聘岗位</t>
  </si>
  <si>
    <t>岗位
等级</t>
  </si>
  <si>
    <t>专业
类别</t>
  </si>
  <si>
    <t>招聘
人数</t>
  </si>
  <si>
    <t>专业及代码</t>
  </si>
  <si>
    <t>学历</t>
  </si>
  <si>
    <t>学位</t>
  </si>
  <si>
    <t>招聘
对象</t>
  </si>
  <si>
    <t>其他资格条件</t>
  </si>
  <si>
    <t>备注</t>
  </si>
  <si>
    <t>研究生</t>
  </si>
  <si>
    <t>本科</t>
  </si>
  <si>
    <t>大专</t>
  </si>
  <si>
    <t>公益一类
事业单位
（统招统分）</t>
  </si>
  <si>
    <t>广州市从化区良口镇中心卫生院（1名）
广州市从化区太平镇中心卫生院（1名）</t>
  </si>
  <si>
    <t>妇产科医师</t>
  </si>
  <si>
    <t>专技十一级及以下</t>
  </si>
  <si>
    <t>临床医学类</t>
  </si>
  <si>
    <t>妇产科学
（A100211）
妇产科学硕士
（专业硕士）
（A100229）</t>
  </si>
  <si>
    <t>临床医学(B100301)</t>
  </si>
  <si>
    <t>本科及以上</t>
  </si>
  <si>
    <t>不限</t>
  </si>
  <si>
    <t>社会人员须取得执业医师资格证，执业范围含妇产科专业。</t>
  </si>
  <si>
    <t>紧缺岗位</t>
  </si>
  <si>
    <t>广州市从化区吕田镇卫生院（1名）
广州市从化区鳌头镇龙潭卫生院（2名）</t>
  </si>
  <si>
    <t>口腔科医师</t>
  </si>
  <si>
    <t>口腔医学类</t>
  </si>
  <si>
    <t>口腔临床医学
（A100302）
口腔医学硕士
（专业硕士）
（A100303）</t>
  </si>
  <si>
    <t>口腔医学
（B100601）</t>
  </si>
  <si>
    <t>口腔医学
（C100102）</t>
  </si>
  <si>
    <t>大专及以上</t>
  </si>
  <si>
    <t>1.社会人员须取得执业助理医师以上资格证。
2.2021年、2022年毕业生须取得本科以上学历，学士以上学位。</t>
  </si>
  <si>
    <t>广州市从化区吕田镇卫生院（2名）
广州市从化区良口镇中心卫生院（2名）
广州市从化区太平镇神岗卫生院（1名）
广州市从化区鳌头镇龙潭卫生院（3名）</t>
  </si>
  <si>
    <t>公卫医师</t>
  </si>
  <si>
    <t>预防医学类</t>
  </si>
  <si>
    <t>流行病与卫生统计学
（A100401）
儿少卫生与妇幼保健学
（A100404）
公共卫生硕士
（专业硕士）
（A100407）</t>
  </si>
  <si>
    <t>预防医学
（B100701）</t>
  </si>
  <si>
    <t>学士及以上</t>
  </si>
  <si>
    <t>社会人员须取得执业助理医师以上资格证。</t>
  </si>
  <si>
    <t>广州市从化区太平镇中心卫生院（2名）
广州市从化区鳌头镇龙潭卫生院（2名）
广州市从化区良口镇中心卫生院（1名）
广州市从化区温泉镇卫生院（1名）</t>
  </si>
  <si>
    <t>临床医师</t>
  </si>
  <si>
    <t>内科学硕士（专业硕士）（A100219）  
儿科学硕士（专业硕士）（A100220） 
外科学硕士（专业硕士）（A100227）
妇产科学硕士（专业硕士）（A100229）
急诊医学硕士（专业硕士）（A100236）</t>
  </si>
  <si>
    <t>社会人员须取得执业医师资格证，具有1年以上医疗机构工作经历。</t>
  </si>
  <si>
    <t>广州市从化区鳌头镇龙潭卫生院（1名）
广州市从化区鳌头镇中心卫生院（1名）</t>
  </si>
  <si>
    <t>办公室职员</t>
  </si>
  <si>
    <t>管理九级</t>
  </si>
  <si>
    <t>管理类</t>
  </si>
  <si>
    <t>公共管理硕士
（专业硕士）
（A120406 ）
行政管理
（A120401）
中国近现代史
(A060107)</t>
  </si>
  <si>
    <t>公共事业管理
（B120401）
行政管理     （B120402）
历史学
（B060101）</t>
  </si>
  <si>
    <t>社会人员</t>
  </si>
  <si>
    <t>具有3年以上办公室工作经历。</t>
  </si>
  <si>
    <t>广州市从化区城郊街社区卫生服务中心（3名）
广州市从化区城郊街明珠社区卫生服务中心（1名）</t>
  </si>
  <si>
    <t>2021年、2022年毕业生</t>
  </si>
  <si>
    <t>广州市从化区街口街社区卫生服务中心（5名）
广州市从化区江埔街社区卫生服务中心（1名）</t>
  </si>
  <si>
    <t>广州市从化区江埔街社区卫生服务中心（2名）
广州市从化区城郊街社区卫生服务中心（1名）</t>
  </si>
  <si>
    <t>检验技师</t>
  </si>
  <si>
    <t>检验类</t>
  </si>
  <si>
    <t>临床检验诊断学
（A100208）
临床检验诊断学硕士
（专业硕士）
（A100226）</t>
  </si>
  <si>
    <t>医学检验技术（B100401）</t>
  </si>
  <si>
    <t>广州市从化区江埔街社区卫生服务中心（1名）
广州市从化区城郊街明珠社区卫生服务中心（3名）</t>
  </si>
  <si>
    <t>预防医学      (B100701)</t>
  </si>
  <si>
    <t>广州市从化区江埔街社区卫生服务中心（2名）
广州市从化区城郊街明珠社区卫生服务中心（1名）</t>
  </si>
  <si>
    <t>财务人员</t>
  </si>
  <si>
    <t>财务类</t>
  </si>
  <si>
    <t>会计学
（A120201）
会计硕士
（专业硕士）
（A120206）
企业管理
（限：财务管理）
（A120202）</t>
  </si>
  <si>
    <t>会计学     （B120203）         审计学     （B120207）
财务管理
（B120204）</t>
  </si>
  <si>
    <t>社会人员须取得助理会计师以上资格，具有2年以上会计或审计工作经历。</t>
  </si>
  <si>
    <t>合计</t>
  </si>
  <si>
    <t>说明：表格中凡是标注有“以上”、“以下”的资格条件，均含本级或本数量条件，如“具有3年以上工作经历”指考生工作经历必须大于或等于3年。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</si>
</sst>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7" fillId="2" borderId="7" applyNumberFormat="0" applyAlignment="0" applyProtection="0">
      <alignment vertical="center"/>
    </xf>
    <xf numFmtId="0" fontId="19" fillId="17" borderId="11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50" applyFont="1" applyFill="1" applyBorder="1" applyAlignment="1">
      <alignment horizontal="center" vertical="center"/>
    </xf>
    <xf numFmtId="0" fontId="1" fillId="0" borderId="0" xfId="50" applyFont="1" applyFill="1" applyBorder="1" applyAlignment="1">
      <alignment vertical="center"/>
    </xf>
    <xf numFmtId="0" fontId="1" fillId="0" borderId="0" xfId="50" applyFont="1" applyFill="1" applyBorder="1" applyAlignment="1">
      <alignment horizontal="left" vertical="center"/>
    </xf>
    <xf numFmtId="0" fontId="2" fillId="0" borderId="0" xfId="50" applyNumberFormat="1" applyFont="1" applyFill="1" applyAlignment="1">
      <alignment horizontal="left" vertical="center" wrapText="1"/>
    </xf>
    <xf numFmtId="0" fontId="1" fillId="0" borderId="0" xfId="50" applyNumberFormat="1" applyFont="1" applyFill="1" applyBorder="1" applyAlignment="1">
      <alignment horizontal="left" vertical="center" wrapText="1"/>
    </xf>
    <xf numFmtId="0" fontId="1" fillId="0" borderId="0" xfId="50" applyNumberFormat="1" applyFont="1" applyFill="1" applyBorder="1" applyAlignment="1">
      <alignment horizontal="center" vertical="center" wrapText="1"/>
    </xf>
    <xf numFmtId="0" fontId="3" fillId="0" borderId="0" xfId="50" applyNumberFormat="1" applyFont="1" applyFill="1" applyAlignment="1">
      <alignment horizontal="center" vertical="center" wrapText="1"/>
    </xf>
    <xf numFmtId="0" fontId="3" fillId="0" borderId="0" xfId="50" applyNumberFormat="1" applyFont="1" applyFill="1" applyAlignment="1">
      <alignment horizontal="left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2" xfId="50" applyNumberFormat="1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 wrapText="1"/>
    </xf>
    <xf numFmtId="0" fontId="5" fillId="0" borderId="3" xfId="50" applyNumberFormat="1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left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>
      <alignment horizontal="left" vertical="center" wrapText="1"/>
    </xf>
    <xf numFmtId="0" fontId="1" fillId="0" borderId="4" xfId="50" applyFont="1" applyFill="1" applyBorder="1" applyAlignment="1">
      <alignment horizontal="center" vertical="center"/>
    </xf>
    <xf numFmtId="0" fontId="1" fillId="0" borderId="5" xfId="50" applyFont="1" applyFill="1" applyBorder="1" applyAlignment="1">
      <alignment horizontal="center" vertical="center"/>
    </xf>
    <xf numFmtId="0" fontId="1" fillId="0" borderId="5" xfId="50" applyFont="1" applyFill="1" applyBorder="1" applyAlignment="1">
      <alignment horizontal="left" vertical="center"/>
    </xf>
    <xf numFmtId="0" fontId="1" fillId="0" borderId="6" xfId="50" applyFont="1" applyFill="1" applyBorder="1" applyAlignment="1">
      <alignment horizontal="center" vertical="center"/>
    </xf>
    <xf numFmtId="0" fontId="1" fillId="0" borderId="3" xfId="50" applyFont="1" applyFill="1" applyBorder="1" applyAlignment="1">
      <alignment horizontal="center" vertical="center"/>
    </xf>
    <xf numFmtId="0" fontId="6" fillId="0" borderId="0" xfId="50" applyFont="1" applyFill="1" applyAlignment="1">
      <alignment horizontal="left" vertical="center" wrapText="1"/>
    </xf>
    <xf numFmtId="0" fontId="1" fillId="0" borderId="0" xfId="50" applyFont="1" applyFill="1" applyBorder="1" applyAlignment="1">
      <alignment horizontal="left" vertical="center" wrapText="1"/>
    </xf>
    <xf numFmtId="0" fontId="2" fillId="0" borderId="0" xfId="50" applyNumberFormat="1" applyFont="1" applyFill="1" applyBorder="1" applyAlignment="1">
      <alignment horizontal="left" vertical="center" wrapText="1"/>
    </xf>
    <xf numFmtId="0" fontId="1" fillId="0" borderId="0" xfId="50" applyFont="1" applyFill="1" applyBorder="1" applyAlignment="1">
      <alignment horizontal="center" vertical="center" wrapText="1"/>
    </xf>
    <xf numFmtId="0" fontId="4" fillId="0" borderId="4" xfId="50" applyNumberFormat="1" applyFont="1" applyFill="1" applyBorder="1" applyAlignment="1">
      <alignment horizontal="center" vertical="center" wrapText="1"/>
    </xf>
    <xf numFmtId="0" fontId="4" fillId="0" borderId="5" xfId="50" applyNumberFormat="1" applyFont="1" applyFill="1" applyBorder="1" applyAlignment="1">
      <alignment horizontal="center" vertical="center" wrapText="1"/>
    </xf>
    <xf numFmtId="0" fontId="4" fillId="0" borderId="6" xfId="50" applyNumberFormat="1" applyFont="1" applyFill="1" applyBorder="1" applyAlignment="1">
      <alignment horizontal="center" vertical="center" wrapText="1"/>
    </xf>
    <xf numFmtId="0" fontId="4" fillId="0" borderId="3" xfId="50" applyNumberFormat="1" applyFont="1" applyFill="1" applyBorder="1" applyAlignment="1">
      <alignment horizontal="center" vertical="center" wrapText="1"/>
    </xf>
    <xf numFmtId="0" fontId="5" fillId="0" borderId="3" xfId="49" applyFont="1" applyFill="1" applyBorder="1" applyAlignment="1" applyProtection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"/>
  <sheetViews>
    <sheetView tabSelected="1" zoomScale="81" zoomScaleNormal="81" workbookViewId="0">
      <selection activeCell="D13" sqref="D13"/>
    </sheetView>
  </sheetViews>
  <sheetFormatPr defaultColWidth="9" defaultRowHeight="20" customHeight="1"/>
  <cols>
    <col min="1" max="1" width="4.625" style="1" customWidth="1"/>
    <col min="2" max="2" width="11.25" style="1" customWidth="1"/>
    <col min="3" max="3" width="19.5" style="3" customWidth="1"/>
    <col min="4" max="4" width="12" style="1" customWidth="1"/>
    <col min="5" max="5" width="5.5" style="1" customWidth="1"/>
    <col min="6" max="6" width="6.625" style="1" customWidth="1"/>
    <col min="7" max="7" width="5.5" style="1" customWidth="1"/>
    <col min="8" max="8" width="5.25" style="1" customWidth="1"/>
    <col min="9" max="9" width="18.5" style="1" customWidth="1"/>
    <col min="10" max="10" width="14.25" style="1" customWidth="1"/>
    <col min="11" max="11" width="13.5" style="1" customWidth="1"/>
    <col min="12" max="13" width="6.75" style="1" customWidth="1"/>
    <col min="14" max="14" width="8.125" style="3" customWidth="1"/>
    <col min="15" max="15" width="33.25" style="3" customWidth="1"/>
    <col min="16" max="16" width="7.875" style="1" customWidth="1"/>
    <col min="17" max="18" width="9" style="1" customWidth="1"/>
    <col min="19" max="16383" width="8.775" style="1" customWidth="1"/>
    <col min="16384" max="16384" width="8.775" style="1"/>
  </cols>
  <sheetData>
    <row r="1" s="1" customFormat="1" ht="31" customHeight="1" spans="1:16">
      <c r="A1" s="4" t="s">
        <v>0</v>
      </c>
      <c r="B1" s="4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22"/>
      <c r="O1" s="23"/>
      <c r="P1" s="24"/>
    </row>
    <row r="2" s="1" customFormat="1" ht="48" customHeight="1" spans="1:16">
      <c r="A2" s="7" t="s">
        <v>1</v>
      </c>
      <c r="B2" s="7"/>
      <c r="C2" s="8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8"/>
      <c r="P2" s="7"/>
    </row>
    <row r="3" s="1" customFormat="1" ht="24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5" t="s">
        <v>10</v>
      </c>
      <c r="J3" s="26"/>
      <c r="K3" s="27"/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</row>
    <row r="4" s="1" customFormat="1" ht="24" customHeight="1" spans="1:16">
      <c r="A4" s="10"/>
      <c r="B4" s="10"/>
      <c r="C4" s="10"/>
      <c r="D4" s="10"/>
      <c r="E4" s="10"/>
      <c r="F4" s="10"/>
      <c r="G4" s="10"/>
      <c r="H4" s="10"/>
      <c r="I4" s="28" t="s">
        <v>16</v>
      </c>
      <c r="J4" s="28" t="s">
        <v>17</v>
      </c>
      <c r="K4" s="28" t="s">
        <v>18</v>
      </c>
      <c r="L4" s="10"/>
      <c r="M4" s="10"/>
      <c r="N4" s="10"/>
      <c r="O4" s="10"/>
      <c r="P4" s="10"/>
    </row>
    <row r="5" s="1" customFormat="1" ht="84" customHeight="1" spans="1:16">
      <c r="A5" s="11">
        <v>1</v>
      </c>
      <c r="B5" s="12" t="s">
        <v>19</v>
      </c>
      <c r="C5" s="13" t="s">
        <v>20</v>
      </c>
      <c r="D5" s="12">
        <v>213001</v>
      </c>
      <c r="E5" s="12" t="s">
        <v>21</v>
      </c>
      <c r="F5" s="12" t="s">
        <v>22</v>
      </c>
      <c r="G5" s="12" t="s">
        <v>23</v>
      </c>
      <c r="H5" s="12">
        <v>2</v>
      </c>
      <c r="I5" s="12" t="s">
        <v>24</v>
      </c>
      <c r="J5" s="12" t="s">
        <v>25</v>
      </c>
      <c r="K5" s="12"/>
      <c r="L5" s="12" t="s">
        <v>26</v>
      </c>
      <c r="M5" s="12" t="s">
        <v>27</v>
      </c>
      <c r="N5" s="12" t="s">
        <v>27</v>
      </c>
      <c r="O5" s="15" t="s">
        <v>28</v>
      </c>
      <c r="P5" s="12" t="s">
        <v>29</v>
      </c>
    </row>
    <row r="6" s="1" customFormat="1" ht="98" customHeight="1" spans="1:16">
      <c r="A6" s="11">
        <v>2</v>
      </c>
      <c r="B6" s="12" t="s">
        <v>19</v>
      </c>
      <c r="C6" s="13" t="s">
        <v>30</v>
      </c>
      <c r="D6" s="12">
        <v>213002</v>
      </c>
      <c r="E6" s="12" t="s">
        <v>31</v>
      </c>
      <c r="F6" s="12" t="s">
        <v>22</v>
      </c>
      <c r="G6" s="12" t="s">
        <v>32</v>
      </c>
      <c r="H6" s="12">
        <v>3</v>
      </c>
      <c r="I6" s="12" t="s">
        <v>33</v>
      </c>
      <c r="J6" s="12" t="s">
        <v>34</v>
      </c>
      <c r="K6" s="12" t="s">
        <v>35</v>
      </c>
      <c r="L6" s="12" t="s">
        <v>36</v>
      </c>
      <c r="M6" s="12" t="s">
        <v>27</v>
      </c>
      <c r="N6" s="12" t="s">
        <v>27</v>
      </c>
      <c r="O6" s="15" t="s">
        <v>37</v>
      </c>
      <c r="P6" s="12" t="s">
        <v>29</v>
      </c>
    </row>
    <row r="7" s="1" customFormat="1" ht="99" customHeight="1" spans="1:16">
      <c r="A7" s="11">
        <v>3</v>
      </c>
      <c r="B7" s="12" t="s">
        <v>19</v>
      </c>
      <c r="C7" s="13" t="s">
        <v>38</v>
      </c>
      <c r="D7" s="12">
        <v>213003</v>
      </c>
      <c r="E7" s="12" t="s">
        <v>39</v>
      </c>
      <c r="F7" s="12" t="s">
        <v>22</v>
      </c>
      <c r="G7" s="12" t="s">
        <v>40</v>
      </c>
      <c r="H7" s="12">
        <v>8</v>
      </c>
      <c r="I7" s="12" t="s">
        <v>41</v>
      </c>
      <c r="J7" s="12" t="s">
        <v>42</v>
      </c>
      <c r="K7" s="12"/>
      <c r="L7" s="12" t="s">
        <v>26</v>
      </c>
      <c r="M7" s="12" t="s">
        <v>43</v>
      </c>
      <c r="N7" s="12" t="s">
        <v>27</v>
      </c>
      <c r="O7" s="15" t="s">
        <v>44</v>
      </c>
      <c r="P7" s="12"/>
    </row>
    <row r="8" s="1" customFormat="1" ht="105" customHeight="1" spans="1:16">
      <c r="A8" s="11">
        <v>4</v>
      </c>
      <c r="B8" s="12" t="s">
        <v>19</v>
      </c>
      <c r="C8" s="13" t="s">
        <v>45</v>
      </c>
      <c r="D8" s="12">
        <v>213004</v>
      </c>
      <c r="E8" s="12" t="s">
        <v>46</v>
      </c>
      <c r="F8" s="12" t="s">
        <v>22</v>
      </c>
      <c r="G8" s="12" t="s">
        <v>23</v>
      </c>
      <c r="H8" s="14">
        <v>6</v>
      </c>
      <c r="I8" s="12" t="s">
        <v>47</v>
      </c>
      <c r="J8" s="12" t="s">
        <v>25</v>
      </c>
      <c r="K8" s="12"/>
      <c r="L8" s="12" t="s">
        <v>26</v>
      </c>
      <c r="M8" s="12" t="s">
        <v>43</v>
      </c>
      <c r="N8" s="12" t="s">
        <v>27</v>
      </c>
      <c r="O8" s="29" t="s">
        <v>48</v>
      </c>
      <c r="P8" s="12"/>
    </row>
    <row r="9" s="2" customFormat="1" ht="78" customHeight="1" spans="1:16">
      <c r="A9" s="11">
        <v>5</v>
      </c>
      <c r="B9" s="12" t="s">
        <v>19</v>
      </c>
      <c r="C9" s="15" t="s">
        <v>49</v>
      </c>
      <c r="D9" s="12">
        <v>213005</v>
      </c>
      <c r="E9" s="12" t="s">
        <v>50</v>
      </c>
      <c r="F9" s="12" t="s">
        <v>51</v>
      </c>
      <c r="G9" s="12" t="s">
        <v>52</v>
      </c>
      <c r="H9" s="12">
        <v>2</v>
      </c>
      <c r="I9" s="12" t="s">
        <v>53</v>
      </c>
      <c r="J9" s="12" t="s">
        <v>54</v>
      </c>
      <c r="K9" s="12"/>
      <c r="L9" s="12" t="s">
        <v>26</v>
      </c>
      <c r="M9" s="12" t="s">
        <v>27</v>
      </c>
      <c r="N9" s="12" t="s">
        <v>55</v>
      </c>
      <c r="O9" s="15" t="s">
        <v>56</v>
      </c>
      <c r="P9" s="12"/>
    </row>
    <row r="10" s="2" customFormat="1" ht="115" customHeight="1" spans="1:16">
      <c r="A10" s="11">
        <v>6</v>
      </c>
      <c r="B10" s="12" t="s">
        <v>19</v>
      </c>
      <c r="C10" s="13" t="s">
        <v>57</v>
      </c>
      <c r="D10" s="12">
        <v>213006</v>
      </c>
      <c r="E10" s="12" t="s">
        <v>46</v>
      </c>
      <c r="F10" s="12" t="s">
        <v>22</v>
      </c>
      <c r="G10" s="12" t="s">
        <v>23</v>
      </c>
      <c r="H10" s="14">
        <v>4</v>
      </c>
      <c r="I10" s="12" t="s">
        <v>47</v>
      </c>
      <c r="J10" s="12" t="s">
        <v>25</v>
      </c>
      <c r="K10" s="12"/>
      <c r="L10" s="12" t="s">
        <v>26</v>
      </c>
      <c r="M10" s="12" t="s">
        <v>43</v>
      </c>
      <c r="N10" s="12" t="s">
        <v>58</v>
      </c>
      <c r="O10" s="15"/>
      <c r="P10" s="12"/>
    </row>
    <row r="11" s="1" customFormat="1" ht="102" customHeight="1" spans="1:16">
      <c r="A11" s="11">
        <v>7</v>
      </c>
      <c r="B11" s="12" t="s">
        <v>19</v>
      </c>
      <c r="C11" s="13" t="s">
        <v>59</v>
      </c>
      <c r="D11" s="12">
        <v>213007</v>
      </c>
      <c r="E11" s="12" t="s">
        <v>46</v>
      </c>
      <c r="F11" s="12" t="s">
        <v>22</v>
      </c>
      <c r="G11" s="12" t="s">
        <v>23</v>
      </c>
      <c r="H11" s="12">
        <v>6</v>
      </c>
      <c r="I11" s="12" t="s">
        <v>47</v>
      </c>
      <c r="J11" s="12" t="s">
        <v>25</v>
      </c>
      <c r="K11" s="12"/>
      <c r="L11" s="12" t="s">
        <v>26</v>
      </c>
      <c r="M11" s="12" t="s">
        <v>27</v>
      </c>
      <c r="N11" s="12" t="s">
        <v>27</v>
      </c>
      <c r="O11" s="15" t="s">
        <v>48</v>
      </c>
      <c r="P11" s="12"/>
    </row>
    <row r="12" s="1" customFormat="1" ht="105" customHeight="1" spans="1:16">
      <c r="A12" s="11">
        <v>8</v>
      </c>
      <c r="B12" s="12" t="s">
        <v>19</v>
      </c>
      <c r="C12" s="13" t="s">
        <v>60</v>
      </c>
      <c r="D12" s="12">
        <v>213008</v>
      </c>
      <c r="E12" s="12" t="s">
        <v>61</v>
      </c>
      <c r="F12" s="12" t="s">
        <v>22</v>
      </c>
      <c r="G12" s="12" t="s">
        <v>62</v>
      </c>
      <c r="H12" s="12">
        <v>3</v>
      </c>
      <c r="I12" s="12" t="s">
        <v>63</v>
      </c>
      <c r="J12" s="12" t="s">
        <v>64</v>
      </c>
      <c r="K12" s="12"/>
      <c r="L12" s="12" t="s">
        <v>26</v>
      </c>
      <c r="M12" s="12" t="s">
        <v>43</v>
      </c>
      <c r="N12" s="12" t="s">
        <v>58</v>
      </c>
      <c r="O12" s="15"/>
      <c r="P12" s="12"/>
    </row>
    <row r="13" s="1" customFormat="1" ht="141" customHeight="1" spans="1:16">
      <c r="A13" s="11">
        <v>9</v>
      </c>
      <c r="B13" s="12" t="s">
        <v>19</v>
      </c>
      <c r="C13" s="13" t="s">
        <v>65</v>
      </c>
      <c r="D13" s="12">
        <v>213009</v>
      </c>
      <c r="E13" s="12" t="s">
        <v>39</v>
      </c>
      <c r="F13" s="12" t="s">
        <v>22</v>
      </c>
      <c r="G13" s="12" t="s">
        <v>40</v>
      </c>
      <c r="H13" s="12">
        <v>4</v>
      </c>
      <c r="I13" s="12" t="s">
        <v>41</v>
      </c>
      <c r="J13" s="12" t="s">
        <v>66</v>
      </c>
      <c r="K13" s="12"/>
      <c r="L13" s="12" t="s">
        <v>26</v>
      </c>
      <c r="M13" s="12" t="s">
        <v>43</v>
      </c>
      <c r="N13" s="12" t="s">
        <v>27</v>
      </c>
      <c r="O13" s="15" t="s">
        <v>44</v>
      </c>
      <c r="P13" s="12"/>
    </row>
    <row r="14" s="2" customFormat="1" ht="185" customHeight="1" spans="1:16">
      <c r="A14" s="11">
        <v>10</v>
      </c>
      <c r="B14" s="12" t="s">
        <v>19</v>
      </c>
      <c r="C14" s="13" t="s">
        <v>67</v>
      </c>
      <c r="D14" s="12">
        <v>213010</v>
      </c>
      <c r="E14" s="12" t="s">
        <v>68</v>
      </c>
      <c r="F14" s="12" t="s">
        <v>22</v>
      </c>
      <c r="G14" s="12" t="s">
        <v>69</v>
      </c>
      <c r="H14" s="12">
        <v>3</v>
      </c>
      <c r="I14" s="12" t="s">
        <v>70</v>
      </c>
      <c r="J14" s="12" t="s">
        <v>71</v>
      </c>
      <c r="K14" s="12"/>
      <c r="L14" s="12" t="s">
        <v>26</v>
      </c>
      <c r="M14" s="12" t="s">
        <v>43</v>
      </c>
      <c r="N14" s="12" t="s">
        <v>27</v>
      </c>
      <c r="O14" s="15" t="s">
        <v>72</v>
      </c>
      <c r="P14" s="12"/>
    </row>
    <row r="15" s="1" customFormat="1" ht="36" customHeight="1" spans="1:16">
      <c r="A15" s="16" t="s">
        <v>73</v>
      </c>
      <c r="B15" s="17"/>
      <c r="C15" s="18"/>
      <c r="D15" s="17"/>
      <c r="E15" s="17"/>
      <c r="F15" s="17"/>
      <c r="G15" s="19"/>
      <c r="H15" s="20">
        <f>SUM(H5:H14)</f>
        <v>41</v>
      </c>
      <c r="I15" s="16"/>
      <c r="J15" s="17"/>
      <c r="K15" s="17"/>
      <c r="L15" s="17"/>
      <c r="M15" s="17"/>
      <c r="N15" s="17"/>
      <c r="O15" s="17"/>
      <c r="P15" s="19"/>
    </row>
    <row r="16" s="2" customFormat="1" ht="36" customHeight="1" spans="1:16">
      <c r="A16" s="21" t="s">
        <v>74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="1" customFormat="1" customHeight="1" spans="1:16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="1" customFormat="1" customHeight="1" spans="3:15">
      <c r="C18" s="3"/>
      <c r="N18" s="3"/>
      <c r="O18" s="3"/>
    </row>
    <row r="19" s="1" customFormat="1" customHeight="1" spans="3:15">
      <c r="C19" s="3"/>
      <c r="N19" s="3"/>
      <c r="O19" s="3"/>
    </row>
    <row r="20" s="1" customFormat="1" customHeight="1" spans="3:15">
      <c r="C20" s="3"/>
      <c r="N20" s="3"/>
      <c r="O20" s="3"/>
    </row>
  </sheetData>
  <mergeCells count="19">
    <mergeCell ref="A1:B1"/>
    <mergeCell ref="A2:P2"/>
    <mergeCell ref="I3:K3"/>
    <mergeCell ref="A15:G15"/>
    <mergeCell ref="I15:P15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  <mergeCell ref="N3:N4"/>
    <mergeCell ref="O3:O4"/>
    <mergeCell ref="P3:P4"/>
    <mergeCell ref="A16:P17"/>
  </mergeCells>
  <printOptions horizontalCentered="1"/>
  <pageMargins left="0.751388888888889" right="0.751388888888889" top="0.708333333333333" bottom="0.432638888888889" header="0.5" footer="0.196527777777778"/>
  <pageSetup paperSize="9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从化区卫计局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来自公告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李秀萍</dc:creator>
  <cp:lastModifiedBy>～</cp:lastModifiedBy>
  <dcterms:created xsi:type="dcterms:W3CDTF">2021-07-18T13:30:00Z</dcterms:created>
  <dcterms:modified xsi:type="dcterms:W3CDTF">2022-08-01T01:39:22Z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