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11"/>
  </bookViews>
  <sheets>
    <sheet name="收支总体情况表" sheetId="1" r:id="rId1"/>
    <sheet name="收入总体情况表" sheetId="2" r:id="rId2"/>
    <sheet name="支出总体情况表" sheetId="3" r:id="rId3"/>
    <sheet name="财政拨款收支总体情况表" sheetId="4" r:id="rId4"/>
    <sheet name="一般公共预算支出情况表（按功能分类科目）" sheetId="5" r:id="rId5"/>
    <sheet name="部门基本支出预算表" sheetId="6" r:id="rId6"/>
    <sheet name="一般公共预算基本支出情况表（按支出经济分类科目）" sheetId="7" r:id="rId7"/>
    <sheet name="财政拨款“三公”经费支出情况表" sheetId="8" r:id="rId8"/>
    <sheet name="政府性基金预算支出情况表" sheetId="9" r:id="rId9"/>
    <sheet name="部门经费支出预算表" sheetId="10" r:id="rId10"/>
    <sheet name="非税收入预算表" sheetId="11" r:id="rId11"/>
    <sheet name="政府采购预算表" sheetId="12" r:id="rId12"/>
    <sheet name="政府购买服务预算表" sheetId="13" r:id="rId13"/>
  </sheets>
  <definedNames>
    <definedName name="_xlnm.Print_Titles" localSheetId="9">'部门经费支出预算表'!$4:$6</definedName>
    <definedName name="_xlnm.Print_Titles" localSheetId="11">'政府采购预算表'!$4:$6</definedName>
  </definedNames>
  <calcPr fullCalcOnLoad="1"/>
</workbook>
</file>

<file path=xl/sharedStrings.xml><?xml version="1.0" encoding="utf-8"?>
<sst xmlns="http://schemas.openxmlformats.org/spreadsheetml/2006/main" count="1098" uniqueCount="413">
  <si>
    <t>表1</t>
  </si>
  <si>
    <t>收支总体情况表</t>
  </si>
  <si>
    <t>部门名称:中国共产党广州市从化区纪律检查委员会</t>
  </si>
  <si>
    <t>单位：万元</t>
  </si>
  <si>
    <t>收入</t>
  </si>
  <si>
    <t>支出</t>
  </si>
  <si>
    <t>项目</t>
  </si>
  <si>
    <t>2021年预算</t>
  </si>
  <si>
    <t xml:space="preserve">  一、财政拨款</t>
  </si>
  <si>
    <t xml:space="preserve">  一、一般公共服务支出</t>
  </si>
  <si>
    <t xml:space="preserve">  二、财政专户拨款</t>
  </si>
  <si>
    <t xml:space="preserve">  二、外交支出</t>
  </si>
  <si>
    <t xml:space="preserve">  三、其他资金</t>
  </si>
  <si>
    <t xml:space="preserve">  三、国防支出</t>
  </si>
  <si>
    <t xml:space="preserve">  四、公共安全支出</t>
  </si>
  <si>
    <t xml:space="preserve">  五、教育支出</t>
  </si>
  <si>
    <t xml:space="preserve">  六、科学技术支出</t>
  </si>
  <si>
    <t xml:space="preserve">  七、文化体育与传媒支出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</si>
  <si>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</si>
  <si>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</si>
  <si>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</si>
  <si>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</si>
  <si>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</si>
  <si>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</si>
  <si>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</si>
  <si>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</si>
  <si>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</si>
  <si>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</si>
  <si>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</si>
  <si>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</si>
  <si>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</si>
  <si>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</si>
  <si>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二十二、国债还本付息支出</t>
  </si>
  <si>
    <t xml:space="preserve">  二十三、其他支出</t>
  </si>
  <si>
    <t xml:space="preserve">  二十四、国有资本经营预算支出</t>
  </si>
  <si>
    <t xml:space="preserve">  二十五、预备费</t>
  </si>
  <si>
    <t xml:space="preserve">  二十六、转移性支出</t>
  </si>
  <si>
    <t xml:space="preserve">  二十七、债务发行费用支出</t>
  </si>
  <si>
    <t>本年收入合计</t>
  </si>
  <si>
    <t>本年支出合计</t>
  </si>
  <si>
    <t xml:space="preserve">  上级补助收入</t>
  </si>
  <si>
    <t>对附属单位补助支出</t>
  </si>
  <si>
    <t xml:space="preserve">  附属单位上缴收入</t>
  </si>
  <si>
    <t xml:space="preserve">  结转下年</t>
  </si>
  <si>
    <t xml:space="preserve">  用事业基金弥补收支差额</t>
  </si>
  <si>
    <t>收入总计</t>
  </si>
  <si>
    <t>支出总计</t>
  </si>
  <si>
    <t>注：财政拨款收入情况包括一般公共预算、政府性基金预算、国有资本经营预算拨款收入情况</t>
  </si>
  <si>
    <t>表2</t>
  </si>
  <si>
    <t>收入总体情况表</t>
  </si>
  <si>
    <t>功能分类科目</t>
  </si>
  <si>
    <t>合计</t>
  </si>
  <si>
    <t>财政拨款收入</t>
  </si>
  <si>
    <t>财政专户拨款收入</t>
  </si>
  <si>
    <t>其他资金收入</t>
  </si>
  <si>
    <t>上级补助收入</t>
  </si>
  <si>
    <t>附属单位上缴收入</t>
  </si>
  <si>
    <t>用事业基金弥补收支差额</t>
  </si>
  <si>
    <t>科目编码</t>
  </si>
  <si>
    <t>科目名称</t>
  </si>
  <si>
    <t>一般公共预算</t>
  </si>
  <si>
    <t>政府性基金预算</t>
  </si>
  <si>
    <t>国有资本经营预算</t>
  </si>
  <si>
    <t>教育收费</t>
  </si>
  <si>
    <t>其他财政收入拨款</t>
  </si>
  <si>
    <t>事业收入</t>
  </si>
  <si>
    <t>事业单位经营收入</t>
  </si>
  <si>
    <t>其他收入</t>
  </si>
  <si>
    <t xml:space="preserve">        合 计</t>
  </si>
  <si>
    <t>201</t>
  </si>
  <si>
    <t>一般公共服务支出</t>
  </si>
  <si>
    <t>20111</t>
  </si>
  <si>
    <t>纪检监察事务</t>
  </si>
  <si>
    <t>2011101</t>
  </si>
  <si>
    <t>行政运行</t>
  </si>
  <si>
    <t>2011102</t>
  </si>
  <si>
    <t>一般行政管理事务</t>
  </si>
  <si>
    <t>2011104</t>
  </si>
  <si>
    <t>大案要案查处</t>
  </si>
  <si>
    <t>2011150</t>
  </si>
  <si>
    <t>事业运行</t>
  </si>
  <si>
    <t>2011199</t>
  </si>
  <si>
    <t>其他纪检监察事务支出</t>
  </si>
  <si>
    <t>20131</t>
  </si>
  <si>
    <t>党委办公厅(室)及相关机构事务</t>
  </si>
  <si>
    <t>2013101</t>
  </si>
  <si>
    <t>2013102</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</si>
  <si>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</si>
  <si>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</si>
  <si>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</si>
  <si>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</si>
  <si>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</si>
  <si>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</si>
  <si>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</si>
  <si>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</si>
  <si>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</si>
  <si>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</si>
  <si>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</si>
  <si>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</si>
  <si>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</si>
  <si>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</si>
  <si>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221</t>
  </si>
  <si>
    <t>住房保障支出</t>
  </si>
  <si>
    <t>22102</t>
  </si>
  <si>
    <t>住房改革支出</t>
  </si>
  <si>
    <t>2210201</t>
  </si>
  <si>
    <t>住房公积金</t>
  </si>
  <si>
    <t>表3</t>
  </si>
  <si>
    <t>支出总体情况表</t>
  </si>
  <si>
    <t>基本支出</t>
  </si>
  <si>
    <t>项目支出</t>
  </si>
  <si>
    <t>事业单位经营支出</t>
  </si>
  <si>
    <t>上缴上级支出</t>
  </si>
  <si>
    <t>结转下年</t>
  </si>
  <si>
    <t>表4</t>
  </si>
  <si>
    <t>财政拨款收支总体情况表</t>
  </si>
  <si>
    <t xml:space="preserve"> 一、一般公共预算</t>
  </si>
  <si>
    <t xml:space="preserve"> 二、政府性基金预算</t>
  </si>
  <si>
    <t xml:space="preserve"> 三、国有资本经营预算</t>
  </si>
  <si>
    <t>本年收入总计</t>
  </si>
  <si>
    <t>本年支出总计</t>
  </si>
  <si>
    <t>表5</t>
  </si>
  <si>
    <t>一般公共预算支出情况表（按功能分类科目）</t>
  </si>
  <si>
    <t>一般公共预算支出</t>
  </si>
  <si>
    <t>表6</t>
  </si>
  <si>
    <t>部门预算基本支出预算表</t>
  </si>
  <si>
    <t>单位编码</t>
  </si>
  <si>
    <t>支出项目类别（单位名称）</t>
  </si>
  <si>
    <t>总计</t>
  </si>
  <si>
    <t>财政专户管理资金</t>
  </si>
  <si>
    <t>经营收入</t>
  </si>
  <si>
    <t>合  计</t>
  </si>
  <si>
    <t>一般公共
预算</t>
  </si>
  <si>
    <t>政府性
基金预算</t>
  </si>
  <si>
    <t>国有资本
经营预算</t>
  </si>
  <si>
    <t>小 计</t>
  </si>
  <si>
    <t>当年收入安排</t>
  </si>
  <si>
    <t>净结余安排</t>
  </si>
  <si>
    <t xml:space="preserve">    合  计</t>
  </si>
  <si>
    <t xml:space="preserve">    工资福利支出</t>
  </si>
  <si>
    <t xml:space="preserve">    商品和服务支出</t>
  </si>
  <si>
    <t xml:space="preserve">    对个人和家庭的补助</t>
  </si>
  <si>
    <t>238001</t>
  </si>
  <si>
    <t>中国共产党广州市从化区纪律检查委员会</t>
  </si>
  <si>
    <t>工资福利支出</t>
  </si>
  <si>
    <t>商品和服务支出</t>
  </si>
  <si>
    <t>对个人和家庭的补助</t>
  </si>
  <si>
    <t>238002</t>
  </si>
  <si>
    <t>中共广州市从化区委巡察工作领导小组办公室</t>
  </si>
  <si>
    <t>238003</t>
  </si>
  <si>
    <t>广州市从化区廉政教育管理中心</t>
  </si>
  <si>
    <t>表7</t>
  </si>
  <si>
    <t>一般公共预算基本支出情况表（按支出经济分类科目）</t>
  </si>
  <si>
    <t>政府预算支出经济分类</t>
  </si>
  <si>
    <t>部门预算支出经济分类</t>
  </si>
  <si>
    <t xml:space="preserve">    合 计</t>
  </si>
  <si>
    <t>501</t>
  </si>
  <si>
    <t>机关工资福利支出</t>
  </si>
  <si>
    <t>301</t>
  </si>
  <si>
    <t>01</t>
  </si>
  <si>
    <t xml:space="preserve"> 工资奖金津补贴</t>
  </si>
  <si>
    <t>基本工资</t>
  </si>
  <si>
    <t>02</t>
  </si>
  <si>
    <t>津贴补贴</t>
  </si>
  <si>
    <t>03</t>
  </si>
  <si>
    <t>奖金</t>
  </si>
  <si>
    <t xml:space="preserve"> 社会保障缴费</t>
  </si>
  <si>
    <t>08</t>
  </si>
  <si>
    <t>机关事业单位基本养老保险缴费</t>
  </si>
  <si>
    <t>09</t>
  </si>
  <si>
    <t>职业年金缴费</t>
  </si>
  <si>
    <t>12</t>
  </si>
  <si>
    <t>其他社会保障缴费</t>
  </si>
  <si>
    <t xml:space="preserve"> 住房公积金</t>
  </si>
  <si>
    <t>13</t>
  </si>
  <si>
    <t>99</t>
  </si>
  <si>
    <t xml:space="preserve"> 其他工资福利支出</t>
  </si>
  <si>
    <t>14</t>
  </si>
  <si>
    <t>医疗费</t>
  </si>
  <si>
    <t>其他工资福利支出</t>
  </si>
  <si>
    <t>502</t>
  </si>
  <si>
    <t>机关商品和服务支出</t>
  </si>
  <si>
    <t>302</t>
  </si>
  <si>
    <t>办公经费</t>
  </si>
  <si>
    <t>办公费</t>
  </si>
  <si>
    <t>04</t>
  </si>
  <si>
    <t>手续费</t>
  </si>
  <si>
    <t>07</t>
  </si>
  <si>
    <t>邮电费</t>
  </si>
  <si>
    <t>11</t>
  </si>
  <si>
    <t>差旅费</t>
  </si>
  <si>
    <t>28</t>
  </si>
  <si>
    <t>工会经费</t>
  </si>
  <si>
    <t>29</t>
  </si>
  <si>
    <t>福利费</t>
  </si>
  <si>
    <t>39</t>
  </si>
  <si>
    <t>其他交通费用</t>
  </si>
  <si>
    <t>培训费</t>
  </si>
  <si>
    <t>16</t>
  </si>
  <si>
    <t>05</t>
  </si>
  <si>
    <t>委托业务费</t>
  </si>
  <si>
    <t>26</t>
  </si>
  <si>
    <t>劳务费</t>
  </si>
  <si>
    <t>27</t>
  </si>
  <si>
    <t>公务用车运行维护费</t>
  </si>
  <si>
    <t>31</t>
  </si>
  <si>
    <t>维修(护)费</t>
  </si>
  <si>
    <t>维修（护）费</t>
  </si>
  <si>
    <t>其他商品和服务支出</t>
  </si>
  <si>
    <t>505</t>
  </si>
  <si>
    <t>对事业单位经常性补助</t>
  </si>
  <si>
    <t>绩效工资</t>
  </si>
  <si>
    <t>17</t>
  </si>
  <si>
    <t>公务接待费</t>
  </si>
  <si>
    <t>509</t>
  </si>
  <si>
    <t>303</t>
  </si>
  <si>
    <t>社会福利和救助</t>
  </si>
  <si>
    <t>生活补助</t>
  </si>
  <si>
    <t>医疗费补助</t>
  </si>
  <si>
    <t>离退休费</t>
  </si>
  <si>
    <t>退休费</t>
  </si>
  <si>
    <t>其他对个人和家庭的补助</t>
  </si>
  <si>
    <t>其他对个人和家庭的补助支出</t>
  </si>
  <si>
    <t>表8</t>
  </si>
  <si>
    <t>财政拨款“三公”经费支出情况表</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</si>
  <si>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</si>
  <si>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</si>
  <si>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</si>
  <si>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</si>
  <si>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</si>
  <si>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</si>
  <si>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表9</t>
  </si>
  <si>
    <t>政府性基金预算支出情况表</t>
  </si>
  <si>
    <t>政府性基金预算支出</t>
  </si>
  <si>
    <t>表10</t>
  </si>
  <si>
    <t>中国共产党广州市从化区纪律检查委员会经费支出预算表</t>
  </si>
  <si>
    <t>预算安排</t>
  </si>
  <si>
    <t>项目内容</t>
  </si>
  <si>
    <t>年度绩效目标</t>
  </si>
  <si>
    <t>项目主要绩效指标</t>
  </si>
  <si>
    <t>年初预算安排</t>
  </si>
  <si>
    <t>上年结转</t>
  </si>
  <si>
    <t>小计</t>
  </si>
  <si>
    <t>政府基金预算</t>
  </si>
  <si>
    <t>其他资金</t>
  </si>
  <si>
    <t xml:space="preserve">     部门合计</t>
  </si>
  <si>
    <t>一、基本支出</t>
  </si>
  <si>
    <t>二、项目支出</t>
  </si>
  <si>
    <t>中国共产党广州市从化区纪律检查委员会小计</t>
  </si>
  <si>
    <t xml:space="preserve">  经常性项目支出</t>
  </si>
  <si>
    <t xml:space="preserve">    A01、业务工作经费类项目</t>
  </si>
  <si>
    <t xml:space="preserve">      纪律审查调查经费</t>
  </si>
  <si>
    <t>用于委各室组开展审查调查工作</t>
  </si>
  <si>
    <t>提升案件质量标准，通过考核的形式不断提升案件查办的总体质量，从而减少案件申诉量，确保年度申诉案件比率绩效目标低于2%；不断加强以案治本的成效，通过年度考核的形式提升案件审查教育回访的质量，确保纪律审查教育回访覆盖率年度绩效目标达到90%；强化案件的监督与管理，明确线索以及案件的查办时效，严抓久立未结案件的查办，以年度考核的形式确保年度案件办结率绩效目标达到70%，违纪行为立案率年度绩效目标达到100%以及违纪线索审查完成率年度绩效目标达到100%；加强审查调查后勤保障的力度，做好设备耗材的采购计划，确保设备、耗材购置验收合格率、设备、耗材购置验收完成率年度绩效目标达到90%。</t>
  </si>
  <si>
    <t xml:space="preserve"> 1、效益指标 社会效益 申诉案件比率 申诉案件比率=申诉案件/案件总数量*100% 低于2%
 2、效益指标 社会效益 纪律审查教育回访覆盖率 纪律审查教育回访覆盖率=教育回访人次/受处分人数*100% 90%或以上
 3、效益指标 社会效益 案件办结率 案件办结率=当年办结案件数/当年立案数*100% 70%或以上
 4、产出（工作量）指标 质量指标 设备、耗材购置验收合格率 设备、耗材购置验收完成率=验收合格的设备批次/参与验收的设备批次*100% 90%或以上
 5、产出（工作量）指标 数量指标 违纪行为立案率 违纪行为立案率=实际立案宗数/审查发现违纪行为数量*100% 100%
 6、产出（工作量）指标 数量指标 违纪线索审查完成率 违纪线索审查完成率=实际完成审查的违纪线索数/线索总数*100% 100%
</t>
  </si>
  <si>
    <t xml:space="preserve">      干部培训经费</t>
  </si>
  <si>
    <t xml:space="preserve">组织开展纪检监察干部全员培训工作，年度内完成全区纪检监察培训全覆盖，培养造就高素质专业化纪检监察干部队伍，保障新时代纪检监察工作高质量发展。
</t>
  </si>
  <si>
    <t>通过实现全区纪检监察干部培训全覆盖，培养造就高素质专业化纪检监察干部队伍，努力提升全区纪检监察干部业务水平和素质能力，保障新时代纪检监察工作高质量发展实现。2021年度培训预期目标：完成全部培训计划任务，培训次数完成率100%；组织完成包括委机关（包括巡察）干部（109人）、派驻机构干部（38人）以及各镇街纪检监察干部（70人）、企业纪检监察干部（2人）在内的人员培训工作，培训覆盖率要达100%，培训考核合格率要达95%或以上，培训有效率要达95%或以上。</t>
  </si>
  <si>
    <t xml:space="preserve"> 1、效益指标 社会效益 全区纪检监察系统综合业务培训班培训有效率 全区纪检监察系统综合业务培训班培训有效率=接受调查认为培训有效的人数/调查总人数*100% 90%或以上
 2、效益指标 社会效益 全区纪检监察系统综合业务培训班培训考核合格率 全区纪检监察系统综合业务培训班培训考核合格率=培训考核合格人数/参与培训考核人数*100% 95%或以上
 3、产出（工作量）指标 数量指标 培训人次覆盖率 培训人次覆盖率=实际覆盖人次数/应覆盖人次数*100% 90%或以上
 4、产出（工作量）指标 数量指标 培训次数完成率 培训次数完成率=实际完成培训次数/应完成培训次数*100% 90%或以上
</t>
  </si>
  <si>
    <t xml:space="preserve">      反腐倡廉宣传教育经费</t>
  </si>
  <si>
    <t xml:space="preserve">开展全区党风廉政建设和反腐败宣传教育
</t>
  </si>
  <si>
    <t>1.打造多平台宣传格局,继续办好“廉洁从化”报纸专栏、“从化廉洁之声”电台节目、廉政短信发送平台等宣传载体，畅通上下联动沟通交流渠道，确保宣传效果满意度年度绩效目标达到80%以上，覆盖全区机关事业单位人员总人数90%以上。
2.深化推进网络新媒体工作，做好区纪委监委网站以及“廉洁从化”微信公众号运营保障，吸引更多党员领导干部关注和了解，确保“廉洁从化”微信公众号实际关注人数计算达 6100人，覆盖全区机关事业单位人员总人数90%以上。
3.推进廉政文化建设，营造崇廉尚洁社会风尚，加强对青云公园、莲麻古官道、从纪廉苑、西塘家风馆等廉政教育基地、景观的维护，确保基地全年正常运作，达标率达80%以上。
4.举办家风故事演说等廉政教育宣传活动，宣传党纪政纪条规和廉洁知识，丰富群众业余文化生活，确保宣传活动完成率95%以上。
5.摄制违纪违法典型案件警示教育专题片，抓实抓细警示教育，确保教育宣传片摄制完成率 95%以上。</t>
  </si>
  <si>
    <t xml:space="preserve"> 1、效益指标 社会效益 宣传效果满意度 宣传效果满意度=认可宣传效果的宣传对象人数/全部宣传对象总人数*100% ≥80%
 2、效益指标 社会效益 微信公众号关注人数 按微信公众号实际关注人数计算 6100人
 3、效益指标 社会效益 廉洁文化基地正常运作率 廉洁文化基地正常运作率=正常运作天数/使用天数*100% ≥80%
 4、产出（工作量）指标 数量指标 宣传覆盖率 宣传覆盖率=宣传覆盖对象人数/全区机关事业单位人员总人数*100% ≥90%
 5、产出（工作量）指标 数量指标 举办宣传活动完成率 举办宣传活动完成率=实际举办宣传活动次数/计划举办宣传活动次数*100% ≥95%
 6、产出（工作量）指标 数量指标 教育宣传片摄制完成率 教育宣传片摄制完成率=实际完成摄制的宣传片、教育片数量/计划完成设置的宣传片、教育片数量*100% ≥95%
</t>
  </si>
  <si>
    <t xml:space="preserve">      党风政风监督工作经费</t>
  </si>
  <si>
    <t>根据区纪委监委党风室监督工作实际需求，开展各项工作保障党风政风监督工作常态化开展。</t>
  </si>
  <si>
    <t>1.根据与广州中软信息技术有限公司签订的《广州市从化区落实党风廉政建设责任制监督评估系统运维项目合同》，督促广州中软信息技术有限公司不定期对系统进行检查、维护，对系统长期运行过程中出现的故障和问题进行排查、处理，实现监督评估系统故障排除率达到100%。
2.根据有关党内法规规定，为加强对党组织一把手的监督，压实管党治党政治责任，按照年度工作安排，组织开展一把手向区委书面述责述廉工作，实现述责述廉参与率达到100%。
5.每年根据单位及人员调整，相应对监督评估系统账号及单位信息进行调整，并向各单位发出通知，明确监督评估系统填报内容、填报要求、填报时间等，确保监督评估系统填报完成率达到100%。
6.结合区委中心工作，紧盯重要节点、关键领域，围绕落实中央八项规定精神和疫情防控、“六稳”“六保”等工作，组织开展暗访，延伸作风监督触角，确保暗访工作完成率达到100%。</t>
  </si>
  <si>
    <t xml:space="preserve"> 1、效益指标 社会效益 系统故障排除率 系统故障排除率=排除故障次数/发生故障次数*100% 100%
 2、效益指标 社会效益 述责述廉参与率 述责述廉参与率=实际参与述责述廉工作的人员数/要求参与述责述廉工作的人员数*100% 100%
 3、效益指标 经济效益 政府采购节支率 政府采购节支率=（市场价值－政府采购价值)/市场价值*100% 5%或以上
 4、产出（工作量）指标 质量指标 设备、耗材购置验收合格率 设备、耗材购置验收完成率=验收合格的设备批次/参与验收的设备批次*100% 90%或以上
 5、产出（工作量）指标 数量指标 监督评估系统填报完成率 监督评估系统填报完成率=实际填报完成数/计划填报完成数*100% 90%或以上
 6、产出（工作量）指标 数量指标 暗访工作完成率 暗访工作完成率=实际完成暗访工作的次数/计划完成暗访工作的次数*100% 100%
</t>
  </si>
  <si>
    <t xml:space="preserve">      派驻纪检监察组工作经费</t>
  </si>
  <si>
    <t>主要是保障8个派驻纪检监察组派驻监督全区60个区直属单位日常运作</t>
  </si>
  <si>
    <t>保障8个派驻纪检监察组派驻监督全区60个区直属单位日常运作和办公室设备购置维护，保证各项业务有条不紊进行。派驻纪检监察组申诉案件比率努力达到1%，派驻纪检监察组监督检查中发现问题处理率达到95%， 物业管理覆盖率、派驻纪检监察组监督工作完成率、 办公设备、办公家具、耗材购置完成率达到100%。</t>
  </si>
  <si>
    <t xml:space="preserve"> 1、效益指标 社会效益 派驻纪检监察组申诉案件比率 派驻纪检监察组申诉案件比率=申诉案件/案件总数量*100% 低于2%
 2、效益指标 社会效益 派驻纪检监察组监督检查中发现问题处理率 派驻纪检监察组监督检查中发现问题处理率=实际处理案件数/总案件数*100% 95%或以上
 3、效益指标 社会效益 公车违规使用次数 按实际发生公车违规使用次数计算 0次
 4、产出（工作量）指标 数量指标 物业管理覆盖率 物业管理覆盖率=实际进行物业管理面积数/应进行物业管理面积数*100% 100%
 5、产出（工作量）指标 数量指标 派驻纪检监察组监督工作完成率 派驻纪检监察组监督工作完成率=已监督的单位/全区被监督的单位 100%
 6、产出（工作量）指标 数量指标 办公设备、办公家具、耗材购置完成率 办公设备、办公家具、耗材购置完成率=实际完成购置的批次数/计划完成购置的批次数*100% 100%
</t>
  </si>
  <si>
    <t xml:space="preserve">      纪检监察业务经费</t>
  </si>
  <si>
    <t>依法对国家行政机关及其公务员和国家机关任命的其他人员实施监察产生的费用</t>
  </si>
  <si>
    <t>保证监察工作的正常运行。 纪检监察教育回访覆盖率达到91%、 公车正常运作率达到98%、信访举报线索核查率、外出调研学习次数完成率达到100%、实名举报率达到55%。</t>
  </si>
  <si>
    <t xml:space="preserve"> 1、效益指标 社会效益 纪检监察教育回访覆盖率 纪检监察教育回访覆盖率=教育回访人次/受处分人数*100% 90%或以上
 2、效益指标 社会效益 公车正常运作率 公车正常运作率=公车正常运作天数/使用天数*100% 90%或以上
 3、产出（工作量）指标 数量指标 信访举报线索核查率 信访举报线索核查率=信访线索处置总数/信访举报线索总数 100%
 4、产出（工作量）指标 数量指标 外出调研学习次数完成率 外出调研学习次数完成率=实际完成外出调研学习次数/计划完成外出调研学习次数*100% 100%
 5、产出（工作量）指标 数量指标 实名举报率 实名举报率=实名举报人数/举报总人数*100% 50%或以上
</t>
  </si>
  <si>
    <t xml:space="preserve">    A05、其他经常性项目</t>
  </si>
  <si>
    <t xml:space="preserve">      合同制纪检监察辅助人员经费</t>
  </si>
  <si>
    <t>用于50名合同工工资（含单位及个人部分社保、公积金、节日慰问费、绩效等）</t>
  </si>
  <si>
    <t>按时发放合同工工资，提高合同工工作积极性。人员稳岗率达到80%、人员年度考核合格率、人员出勤率达到95%、纪检辅助人员被投诉次数为0， 社保购买率、人员到位率100%。</t>
  </si>
  <si>
    <t xml:space="preserve"> 1、效益指标 社会效益 人员稳岗率 人员稳岗率=（合同工总人数－减员人数）/合同工人员总人数*100% 80%或以上
 2、效益指标 社会效益 人员年度考核合格率 人员年度考核合格率=考核结果为合格的人员数量/实际参加考核人员数量*100% 95%或以上
 3、效益指标 社会效益 纪检辅助人员被投诉次数 纪检辅助人员因违规工作收到有效投诉的次数 0次
 4、产出（工作量）指标 数量指标 社保购买率 社保购买率=购买社保的合同工/合同工总人数*100% 100%
 5、产出（工作量）指标 数量指标 人员到位率 人员到位率=实际到位人数/计划招聘人数*100% 100%
 6、产出（工作量）指标 数量指标 人员出勤率 人员出勤率=实际出勤天数/应出勤天数*100% 95%或以上
</t>
  </si>
  <si>
    <t xml:space="preserve">  一次性项目支出</t>
  </si>
  <si>
    <t xml:space="preserve">    B02、维护装修类</t>
  </si>
  <si>
    <t xml:space="preserve">      纪检监察内网建设经费（从府办复（2019）384号）</t>
  </si>
  <si>
    <t>按照合同进度支付纪检监察内网建设质保金。</t>
  </si>
  <si>
    <t>加强纪检监察内网日常安全排查工作，同时，做好日常运维，确保纪检监察内网正常运作率和纪检监察内网维护完成率达到90，根据合同条款内容，及时对合同质保金进行支付。确保质保金及时支付率达到100%。</t>
  </si>
  <si>
    <t xml:space="preserve"> 1、效益指标 社会效益 纪检监察内网正常运作率 纪检监察内网正常运作率=正常运作天数/应运作天数*100% 90%或以上
 2、效益指标 社会效益 纪检监察内网发生数据泄露或损失事故次数 纪检监察内网发生数据泄露或损失事故次数 0次
 3、产出（工作量）指标 数量指标 纪检监察内网维护完成率 纪检监察内网维护完成率=实际维护次数/发生故障需要维护次数*100% 100%
 4、产出（工作量）指标 时效指标 质保金及时支付率 质保金及时支付率=及时支付资金数/应支付资金数*100% 100%
</t>
  </si>
  <si>
    <t xml:space="preserve">      机关大院8号楼一楼办公用房维修改造项目</t>
  </si>
  <si>
    <t xml:space="preserve">机关大院8号楼一楼办公用房维修改造项目质保金
</t>
  </si>
  <si>
    <t>通过统筹安排，合理合规使用办公用房，确保办公用房正常运作率达到90%或以上，同时，根据相关设计要求，确保办公用房维修改造部分维护完成率达到100% ，根据合同条款内容，及时对合同质保金进行支付。确保质保金及时支付率达到100%</t>
  </si>
  <si>
    <t xml:space="preserve"> 1、效益指标 社会效益 办公用房正常运作率 办公用房正常运作率=正常运作天数/应运作天数*100% 90%或以上
 2、效益指标 社会效益 办公用房维修改造部分出现质量事故次数 办公用房维修改造部分出现质量事故次数 0次
 3、产出（工作量）指标 数量指标 办公用房维修改造部分维护完成率 办公用房维修改造部分维护完成率=实际维护次数/发生损坏需要维护次数*100% 100%
 4、产出（工作量）指标 时效指标 质保金及时支付率 质保金及时支付率=及时支付资金数/应支付资金数*100% 100%
</t>
  </si>
  <si>
    <t>中共广州市从化区委巡察工作领导小组办公室小计</t>
  </si>
  <si>
    <t xml:space="preserve">      区委巡察办工作经费</t>
  </si>
  <si>
    <t>根据市委巡察工作的统一部署，结合区委巡察工作的具体要求，开展区委常规巡察工作、专项巡察工作，配合市委完成提级巡察工作，督导被巡察单位完成巡察后整改工作，保障派出和入驻巡察组的顺利开展巡察工作，确保年度巡察工作任务的顺利完成。</t>
  </si>
  <si>
    <t>保障巡察各项任务的落实。 
加强巡察干部教育，确保巡察过程中巡察人员违反巡察工作纪律次数为0；公车正常运作率达到95%；被抽查单位巡察发现问题整改率90%；办公设备及办公家具购置验收合格率90%；办公场所办公设备、家具投入使用率95%；向相关协作单位交办工作答复率90%；计划完成对区直单位和村级党组织的巡察全覆盖。</t>
  </si>
  <si>
    <t xml:space="preserve"> 1、效益指标 社会效益 巡察过程中巡察人员违反巡察工作纪律次数 按实际巡察过程中巡察人员发生违反巡察工作纪律次数 0次
 2、效益指标 社会效益 公车正常运作率 公车正常运作率=正常运作天数/使用天数*100% 90%或以上
 3、效益指标 社会效益 被抽查单位巡察发现问题整改率 被抽查单位巡察发现问题整改率=被抽查单位巡察问题整改数/被抽查单位巡察发现问题数*100% 90%或以上
 4、效益指标 社会效益 办公设备、家具投入使用率 办公设备、家具投入使用率=设备、家具投入使用工作天数/设备采购入库天数*100% 95%或以上
 5、产出（工作量）指标 质量指标 办公设备及办公家具购置验收合格率 办公设备及办公家具购置验收合格率=验收合格的设备数/参与验收的设备数*100% 90%或以上
 6、产出（工作量）指标 数量指标 巡察交办工作答复率 巡察交办工作答复率=巡察交办工作答复数/巡察交办工作数*100% 90%或以上
 7、产出（工作量）指标 数量指标 巡察工作任务完成率 巡察工作任务完成率=已巡察的单位/计划巡察的单位*100% 95%或以上
 8、产出（工作量）指标 数量指</t>
  </si>
  <si>
    <t xml:space="preserve">      区委巡察办后勤保障经费</t>
  </si>
  <si>
    <t>用于巡察工作车辆租赁费。</t>
  </si>
  <si>
    <t>更好地开展巡察工作。
购买第三方车辆服务保障巡察工作正常开展，确保实际发生车辆违规使用次数委0,；工作人员对车辆使用满意度达到80%；对第三方车辆保障工作司机配备率达到率100%；全年车辆准点准时到位率达到100%。</t>
  </si>
  <si>
    <t xml:space="preserve"> 1、效益指标 社会效益 车辆违规使用次数 按实际发生车辆违规使用次数计算 0次
 2、效益指标 社会效益 车辆使用满意度 车辆使用满意度=对车辆使用感到满意的人数/调查总人数*100% 80%或以上
 3、产出（工作量）指标 数量指标 司机配备达标率 司机配备达标率=实际配备司机人员人数/计划配备司机人员人数*100% 100%
 4、产出（工作量）指标 数量指标 车辆租赁完成率 车辆租赁完成率=实际租赁车辆数/计划租赁车辆数*100% 100%
</t>
  </si>
  <si>
    <t>广州市从化区廉政教育管理中心小计</t>
  </si>
  <si>
    <t xml:space="preserve">      区廉政教育管理中心工作经费</t>
  </si>
  <si>
    <t xml:space="preserve">用于廉政教育管理中心日常运营
</t>
  </si>
  <si>
    <t>为全区查处公职人员违纪违法案件案件提供硬件设施及相关服务，有效遏制腐败蔓延，确保中心硬件能够正常运作，实现中心正常运作天数达到全年工作天数的90%；加强对物管工作的统筹和管理，强化人员的安全意识及服务意识教育，不断提高物业管理服务水平，确保物管服务满意度年度绩效目标达到90%，物管覆盖率年度绩效目标达到95%；加强对“从纪廉苑”的日常管理，确保上墙宣传材料以及音视频宣传材料完整不脱落、不损坏，定期通风消毒，确保整体环境干净整洁，符合参观教育的条件，确保“从纪廉苑”年度正常运作天数达到330天以上；加强对驻点医疗队伍、安保陪护队伍的安全教育，强化日常监督和演练，不断提高应急处置能力，确保年度医生驻点覆盖率绩效目标达到95%，安保陪护服务完成率年度绩效目标达到95%。</t>
  </si>
  <si>
    <t xml:space="preserve"> 1、效益指标 社会效益 中心正常运作率 中心正常运作率=正常运作天数/工作天数*100% 90%或以上
 2、效益指标 社会效益 物管服务满意度 物管服务满意度=对物管服务表示满意的人数/接受调查的人数*100% 90%或以上
 3、效益指标 社会效益 “从纪廉苑”正常运作率 “从纪廉苑”正常运作率=正常运作天数/工作天数*100% 90%或以上
 4、产出（工作量）指标 数量指标 医生驻点覆盖率 医生驻点覆盖率=实际覆盖医生驻点班次/应覆盖医生驻点班次*100% 95%或以上
 5、产出（工作量）指标 数量指标 物管覆盖率 物管覆盖率=物管实际覆盖面积/物管应覆盖面积*100% 100%
 6、产出（工作量）指标 数量指标 安保陪护服务完成率 安保陪护服务完成率=实际完成安保陪护服务班次/应完成安保陪护服务班次*100% 95%或以上
</t>
  </si>
  <si>
    <t>表11</t>
  </si>
  <si>
    <t>非税收入预算表</t>
  </si>
  <si>
    <t>单位名称
（资金来源）</t>
  </si>
  <si>
    <t>收入科目</t>
  </si>
  <si>
    <t>项目名称</t>
  </si>
  <si>
    <t>非税收入预算</t>
  </si>
  <si>
    <t>备注</t>
  </si>
  <si>
    <t>上缴中央</t>
  </si>
  <si>
    <t>上缴省财政专户</t>
  </si>
  <si>
    <t>上缴市财政专户</t>
  </si>
  <si>
    <t>区本级收入</t>
  </si>
  <si>
    <t xml:space="preserve">     一般公共预算</t>
  </si>
  <si>
    <t>103050199 其他一般罚没收入</t>
  </si>
  <si>
    <t>行政执法罚没收入</t>
  </si>
  <si>
    <t>103070599 其他利息收入</t>
  </si>
  <si>
    <t>收费过渡户利息收入</t>
  </si>
  <si>
    <t>利息收入</t>
  </si>
  <si>
    <t>表12</t>
  </si>
  <si>
    <t>政府采购预算表</t>
  </si>
  <si>
    <t>单位名称(支出项目名称)</t>
  </si>
  <si>
    <t>政府采购项目</t>
  </si>
  <si>
    <t>数量</t>
  </si>
  <si>
    <t>计量单位</t>
  </si>
  <si>
    <t>财政拨款收入（财政补助收入）</t>
  </si>
  <si>
    <t>政府采购项目名称</t>
  </si>
  <si>
    <t>政府采购品目名称</t>
  </si>
  <si>
    <t>政府采购品目编码</t>
  </si>
  <si>
    <t xml:space="preserve">     合 计</t>
  </si>
  <si>
    <t xml:space="preserve">    货物类</t>
  </si>
  <si>
    <t xml:space="preserve">    服务类</t>
  </si>
  <si>
    <t>普通空调机</t>
  </si>
  <si>
    <t>A020618020301</t>
  </si>
  <si>
    <t>台</t>
  </si>
  <si>
    <t>国产化打印机</t>
  </si>
  <si>
    <t>激光打印机</t>
  </si>
  <si>
    <t>A0201060102</t>
  </si>
  <si>
    <t>办公桌椅、文件柜等</t>
  </si>
  <si>
    <t>办公家具</t>
  </si>
  <si>
    <t>A0609</t>
  </si>
  <si>
    <t>套</t>
  </si>
  <si>
    <t>录音笔</t>
  </si>
  <si>
    <t>音频设备</t>
  </si>
  <si>
    <t>A020912</t>
  </si>
  <si>
    <t>个</t>
  </si>
  <si>
    <t>碎纸机</t>
  </si>
  <si>
    <t>A02021101</t>
  </si>
  <si>
    <t xml:space="preserve">      在职公用经费</t>
  </si>
  <si>
    <t>扶贫网公用物品采购</t>
  </si>
  <si>
    <t>其他货物</t>
  </si>
  <si>
    <t>A99</t>
  </si>
  <si>
    <t>次</t>
  </si>
  <si>
    <t>台式计算机</t>
  </si>
  <si>
    <t>A02010104</t>
  </si>
  <si>
    <t>国产化台式计算机</t>
  </si>
  <si>
    <t>党风廉政建设宣传、警示教育片摄制</t>
  </si>
  <si>
    <t>其他服务</t>
  </si>
  <si>
    <t>C99</t>
  </si>
  <si>
    <t>治理慵懒散奢专项工作经费</t>
  </si>
  <si>
    <t>项</t>
  </si>
  <si>
    <t>审计服务</t>
  </si>
  <si>
    <t>信息公开平台建设</t>
  </si>
  <si>
    <t>监督评估系统维护费和租赁费</t>
  </si>
  <si>
    <t>资产及其他评估服务</t>
  </si>
  <si>
    <t>纪检监察系统日常维护</t>
  </si>
  <si>
    <t>微信新媒体运维</t>
  </si>
  <si>
    <t>批</t>
  </si>
  <si>
    <t>行政执法电子监察系统维护经费</t>
  </si>
  <si>
    <t>物业管理服务</t>
  </si>
  <si>
    <t>纪检监察系统业务培训班</t>
  </si>
  <si>
    <t>扶贫网物品采购</t>
  </si>
  <si>
    <t>复印机</t>
  </si>
  <si>
    <t>A020201</t>
  </si>
  <si>
    <t>资产管理购买服务</t>
  </si>
  <si>
    <t>巡察工作培训</t>
  </si>
  <si>
    <t>车辆租赁费</t>
  </si>
  <si>
    <t>监控设备备份硬盘</t>
  </si>
  <si>
    <t>存储设备</t>
  </si>
  <si>
    <t>A020105</t>
  </si>
  <si>
    <t>安全服务</t>
  </si>
  <si>
    <t>修缮工程</t>
  </si>
  <si>
    <t>医疗卫生服务</t>
  </si>
  <si>
    <t>表13</t>
  </si>
  <si>
    <t>政府购买服务预算表</t>
  </si>
  <si>
    <t>单位名称(支出项目名称）</t>
  </si>
  <si>
    <t>政府购买服务项目</t>
  </si>
  <si>
    <t>一级目录</t>
  </si>
  <si>
    <t>二级目录</t>
  </si>
  <si>
    <t>三级目录</t>
  </si>
  <si>
    <t>合 计</t>
  </si>
  <si>
    <t>纪律审查调查经费</t>
  </si>
  <si>
    <t>A</t>
  </si>
  <si>
    <t>70</t>
  </si>
  <si>
    <t>反腐倡廉宣传教育经费</t>
  </si>
  <si>
    <t>D</t>
  </si>
  <si>
    <t>80</t>
  </si>
  <si>
    <t>E</t>
  </si>
  <si>
    <t>06</t>
  </si>
  <si>
    <t>60</t>
  </si>
  <si>
    <t>派驻纪检监察组工作经费</t>
  </si>
  <si>
    <t>20</t>
  </si>
  <si>
    <t>干部培训经费</t>
  </si>
  <si>
    <t>40</t>
  </si>
  <si>
    <t>30</t>
  </si>
  <si>
    <t>党风政风监督工作经费</t>
  </si>
  <si>
    <t>在职公用经费</t>
  </si>
  <si>
    <t>区委巡察办后勤保障经费</t>
  </si>
  <si>
    <t>区委巡察办工作经费</t>
  </si>
  <si>
    <t>区廉政教育管理中心工作经费</t>
  </si>
  <si>
    <t>21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</si>
</sst>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_);[Red]\(#,##0.00\)"/>
  </numFmts>
  <fonts count="51">
    <font>
      <sz val="10"/>
      <name val="Arial"/>
      <family val="2"/>
    </font>
    <font>
      <sz val="11"/>
      <name val="宋体"/>
      <family val="0"/>
    </font>
    <font>
      <sz val="20"/>
      <color indexed="8"/>
      <name val="宋体"/>
      <family val="0"/>
    </font>
    <font>
      <sz val="9"/>
      <color indexed="8"/>
      <name val="宋体"/>
      <family val="0"/>
    </font>
    <font>
      <sz val="9"/>
      <color indexed="8"/>
      <name val="SimSun"/>
      <family val="0"/>
    </font>
    <font>
      <sz val="10"/>
      <color indexed="8"/>
      <name val="宋体"/>
      <family val="0"/>
    </font>
    <font>
      <sz val="20"/>
      <color indexed="8"/>
      <name val="SimSun"/>
      <family val="0"/>
    </font>
    <font>
      <sz val="9"/>
      <name val="SimSun"/>
      <family val="0"/>
    </font>
    <font>
      <b/>
      <sz val="20"/>
      <color indexed="8"/>
      <name val="SimSun"/>
      <family val="0"/>
    </font>
    <font>
      <sz val="10"/>
      <color indexed="8"/>
      <name val="SimSun"/>
      <family val="0"/>
    </font>
    <font>
      <sz val="18"/>
      <color indexed="8"/>
      <name val="SimSun"/>
      <family val="0"/>
    </font>
    <font>
      <b/>
      <sz val="2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5">
    <xf numFmtId="0" fontId="0" fillId="0" borderId="0" xfId="0" applyAlignment="1">
      <alignment/>
    </xf>
    <xf numFmtId="0" fontId="2"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4"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xf>
    <xf numFmtId="0" fontId="5"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xf>
    <xf numFmtId="4" fontId="3" fillId="0" borderId="9" xfId="0" applyNumberFormat="1" applyFont="1" applyBorder="1" applyAlignment="1">
      <alignment horizontal="right" vertical="center"/>
    </xf>
    <xf numFmtId="0" fontId="4"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6" fillId="0" borderId="0" xfId="0" applyNumberFormat="1" applyFont="1" applyBorder="1" applyAlignment="1">
      <alignment horizontal="center" vertical="center" wrapText="1"/>
    </xf>
    <xf numFmtId="0" fontId="4" fillId="0" borderId="0" xfId="0" applyNumberFormat="1" applyFont="1" applyBorder="1" applyAlignment="1">
      <alignment vertical="center" wrapText="1"/>
    </xf>
    <xf numFmtId="0" fontId="7" fillId="0" borderId="9" xfId="0" applyNumberFormat="1" applyFont="1" applyFill="1" applyBorder="1" applyAlignment="1">
      <alignment horizontal="center" vertical="center" wrapText="1"/>
    </xf>
    <xf numFmtId="0" fontId="4" fillId="0" borderId="9" xfId="0" applyNumberFormat="1" applyFont="1" applyBorder="1" applyAlignment="1">
      <alignment horizontal="left" vertical="center" wrapText="1"/>
    </xf>
    <xf numFmtId="4" fontId="4" fillId="0" borderId="9" xfId="0" applyNumberFormat="1" applyFont="1" applyBorder="1" applyAlignment="1">
      <alignment horizontal="right" vertical="center" wrapText="1"/>
    </xf>
    <xf numFmtId="4" fontId="7" fillId="0" borderId="9"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0" fontId="4" fillId="0" borderId="0" xfId="0" applyNumberFormat="1" applyFont="1" applyBorder="1" applyAlignment="1">
      <alignment horizontal="right" vertical="center" wrapText="1"/>
    </xf>
    <xf numFmtId="4" fontId="7" fillId="0" borderId="9" xfId="0" applyNumberFormat="1" applyFont="1" applyFill="1" applyBorder="1" applyAlignment="1">
      <alignment horizontal="right" vertical="center" wrapText="1"/>
    </xf>
    <xf numFmtId="180" fontId="0" fillId="0" borderId="0" xfId="0" applyNumberFormat="1" applyAlignment="1">
      <alignment/>
    </xf>
    <xf numFmtId="4" fontId="4" fillId="0" borderId="9" xfId="0" applyNumberFormat="1" applyFont="1" applyFill="1" applyBorder="1" applyAlignment="1">
      <alignment horizontal="right" vertical="center" wrapText="1"/>
    </xf>
    <xf numFmtId="0" fontId="8"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4" fillId="0" borderId="9" xfId="0" applyNumberFormat="1" applyFont="1" applyBorder="1" applyAlignment="1">
      <alignment vertical="center" wrapText="1"/>
    </xf>
    <xf numFmtId="0" fontId="10"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vertical="center" wrapText="1"/>
    </xf>
    <xf numFmtId="10" fontId="0" fillId="0" borderId="0" xfId="0" applyNumberFormat="1" applyAlignment="1">
      <alignment/>
    </xf>
    <xf numFmtId="0" fontId="11" fillId="0" borderId="0"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xf>
    <xf numFmtId="0" fontId="3" fillId="0" borderId="0" xfId="0" applyNumberFormat="1" applyFont="1" applyBorder="1" applyAlignment="1">
      <alignment horizontal="right" vertical="center"/>
    </xf>
    <xf numFmtId="181"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G27" sqref="G27"/>
    </sheetView>
  </sheetViews>
  <sheetFormatPr defaultColWidth="9.140625" defaultRowHeight="12.75"/>
  <cols>
    <col min="1" max="1" width="22.421875" style="0" customWidth="1"/>
    <col min="2" max="2" width="17.57421875" style="0" customWidth="1"/>
    <col min="3" max="3" width="27.421875" style="0" customWidth="1"/>
    <col min="4" max="4" width="18.28125" style="0" customWidth="1"/>
    <col min="7" max="7" width="18.8515625" style="34" bestFit="1" customWidth="1"/>
  </cols>
  <sheetData>
    <row r="1" spans="1:4" ht="12.75">
      <c r="A1" s="12"/>
      <c r="B1" s="12"/>
      <c r="C1" s="12"/>
      <c r="D1" s="18" t="s">
        <v>0</v>
      </c>
    </row>
    <row r="2" spans="1:4" ht="22.5">
      <c r="A2" s="25" t="s">
        <v>1</v>
      </c>
      <c r="B2" s="25"/>
      <c r="C2" s="25"/>
      <c r="D2" s="25"/>
    </row>
    <row r="3" spans="1:4" ht="12.75">
      <c r="A3" s="12" t="s">
        <v>2</v>
      </c>
      <c r="B3" s="12"/>
      <c r="C3" s="12"/>
      <c r="D3" s="18" t="s">
        <v>3</v>
      </c>
    </row>
    <row r="4" spans="1:4" ht="12.75">
      <c r="A4" s="3" t="s">
        <v>4</v>
      </c>
      <c r="B4" s="3"/>
      <c r="C4" s="3" t="s">
        <v>5</v>
      </c>
      <c r="D4" s="3"/>
    </row>
    <row r="5" spans="1:4" ht="12.75">
      <c r="A5" s="3" t="s">
        <v>6</v>
      </c>
      <c r="B5" s="3" t="s">
        <v>7</v>
      </c>
      <c r="C5" s="3" t="s">
        <v>6</v>
      </c>
      <c r="D5" s="3" t="s">
        <v>7</v>
      </c>
    </row>
    <row r="6" spans="1:4" ht="12.75">
      <c r="A6" s="24" t="s">
        <v>8</v>
      </c>
      <c r="B6" s="15">
        <v>4080.77</v>
      </c>
      <c r="C6" s="24" t="s">
        <v>9</v>
      </c>
      <c r="D6" s="15">
        <v>3286.21</v>
      </c>
    </row>
    <row r="7" spans="1:4" ht="12.75">
      <c r="A7" s="24" t="s">
        <v>10</v>
      </c>
      <c r="B7" s="15"/>
      <c r="C7" s="24" t="s">
        <v>11</v>
      </c>
      <c r="D7" s="15"/>
    </row>
    <row r="8" spans="1:4" ht="12.75">
      <c r="A8" s="24" t="s">
        <v>12</v>
      </c>
      <c r="B8" s="15"/>
      <c r="C8" s="24" t="s">
        <v>13</v>
      </c>
      <c r="D8" s="15"/>
    </row>
    <row r="9" spans="1:4" ht="12.75">
      <c r="A9" s="24"/>
      <c r="B9" s="15"/>
      <c r="C9" s="24" t="s">
        <v>14</v>
      </c>
      <c r="D9" s="15"/>
    </row>
    <row r="10" spans="1:7" ht="12.75">
      <c r="A10" s="24"/>
      <c r="B10" s="15"/>
      <c r="C10" s="24" t="s">
        <v>15</v>
      </c>
      <c r="D10" s="15"/>
      <c r="G10" s="29"/>
    </row>
    <row r="11" spans="1:4" ht="12.75">
      <c r="A11" s="24"/>
      <c r="B11" s="15"/>
      <c r="C11" s="24" t="s">
        <v>16</v>
      </c>
      <c r="D11" s="15"/>
    </row>
    <row r="12" spans="1:4" ht="12.75">
      <c r="A12" s="24"/>
      <c r="B12" s="15"/>
      <c r="C12" s="24" t="s">
        <v>17</v>
      </c>
      <c r="D12" s="15"/>
    </row>
    <row r="13" spans="1:4" ht="12.75">
      <c r="A13" s="24"/>
      <c r="B13" s="15"/>
      <c r="C13" s="24" t="s">
        <v>18</v>
      </c>
      <c r="D13" s="15">
        <v>426.59</v>
      </c>
    </row>
    <row r="14" spans="1:4" ht="12.75">
      <c r="A14" s="24"/>
      <c r="B14" s="15"/>
      <c r="C14" s="24" t="s">
        <v>19</v>
      </c>
      <c r="D14" s="15"/>
    </row>
    <row r="15" spans="1:4" ht="12.75">
      <c r="A15" s="24"/>
      <c r="B15" s="15"/>
      <c r="C15" s="24" t="s">
        <v>20</v>
      </c>
      <c r="D15" s="15"/>
    </row>
    <row r="16" spans="1:4" ht="12.75">
      <c r="A16" s="24"/>
      <c r="B16" s="15"/>
      <c r="C16" s="24" t="s">
        <v>21</v>
      </c>
      <c r="D16" s="15"/>
    </row>
    <row r="17" spans="1:4" ht="12.75">
      <c r="A17" s="24"/>
      <c r="B17" s="15"/>
      <c r="C17" s="24" t="s">
        <v>22</v>
      </c>
      <c r="D17" s="15"/>
    </row>
    <row r="18" spans="1:4" ht="12.75">
      <c r="A18" s="24"/>
      <c r="B18" s="15"/>
      <c r="C18" s="24" t="s">
        <v>23</v>
      </c>
      <c r="D18" s="15"/>
    </row>
    <row r="19" spans="1:4" ht="12.75">
      <c r="A19" s="24"/>
      <c r="B19" s="15"/>
      <c r="C19" s="24" t="s">
        <v>24</v>
      </c>
      <c r="D19" s="15"/>
    </row>
    <row r="20" spans="1:4" ht="12.75">
      <c r="A20" s="24"/>
      <c r="B20" s="15"/>
      <c r="C20" s="24" t="s">
        <v>25</v>
      </c>
      <c r="D20" s="15"/>
    </row>
    <row r="21" spans="1:4" ht="12.75">
      <c r="A21" s="24"/>
      <c r="B21" s="15"/>
      <c r="C21" s="24" t="s">
        <v>26</v>
      </c>
      <c r="D21" s="15"/>
    </row>
    <row r="22" spans="1:4" ht="12.75">
      <c r="A22" s="24"/>
      <c r="B22" s="15"/>
      <c r="C22" s="24" t="s">
        <v>27</v>
      </c>
      <c r="D22" s="15"/>
    </row>
    <row r="23" spans="1:4" ht="12.75">
      <c r="A23" s="24"/>
      <c r="B23" s="15"/>
      <c r="C23" s="24" t="s">
        <v>28</v>
      </c>
      <c r="D23" s="15"/>
    </row>
    <row r="24" spans="1:4" ht="12.75">
      <c r="A24" s="24"/>
      <c r="B24" s="15"/>
      <c r="C24" s="24" t="s">
        <v>29</v>
      </c>
      <c r="D24" s="15">
        <v>367.97</v>
      </c>
    </row>
    <row r="25" spans="1:4" ht="12.75">
      <c r="A25" s="24"/>
      <c r="B25" s="15"/>
      <c r="C25" s="24" t="s">
        <v>30</v>
      </c>
      <c r="D25" s="15"/>
    </row>
    <row r="26" spans="1:4" ht="22.5">
      <c r="A26" s="24"/>
      <c r="B26" s="15"/>
      <c r="C26" s="24" t="s">
        <v>31</v>
      </c>
      <c r="D26" s="15"/>
    </row>
    <row r="27" spans="1:4" ht="12.75">
      <c r="A27" s="24"/>
      <c r="B27" s="15"/>
      <c r="C27" s="24" t="s">
        <v>32</v>
      </c>
      <c r="D27" s="15"/>
    </row>
    <row r="28" spans="1:4" ht="12.75">
      <c r="A28" s="24"/>
      <c r="B28" s="15"/>
      <c r="C28" s="24" t="s">
        <v>33</v>
      </c>
      <c r="D28" s="15"/>
    </row>
    <row r="29" spans="1:4" ht="12.75">
      <c r="A29" s="24"/>
      <c r="B29" s="15"/>
      <c r="C29" s="24" t="s">
        <v>34</v>
      </c>
      <c r="D29" s="15"/>
    </row>
    <row r="30" spans="1:4" ht="12.75">
      <c r="A30" s="24"/>
      <c r="B30" s="24"/>
      <c r="C30" s="24" t="s">
        <v>35</v>
      </c>
      <c r="D30" s="15"/>
    </row>
    <row r="31" spans="1:4" ht="12.75">
      <c r="A31" s="24"/>
      <c r="B31" s="24"/>
      <c r="C31" s="24" t="s">
        <v>36</v>
      </c>
      <c r="D31" s="15"/>
    </row>
    <row r="32" spans="1:4" ht="12.75">
      <c r="A32" s="24"/>
      <c r="B32" s="24"/>
      <c r="C32" s="24" t="s">
        <v>37</v>
      </c>
      <c r="D32" s="15"/>
    </row>
    <row r="33" spans="1:4" ht="12.75">
      <c r="A33" s="24"/>
      <c r="B33" s="15"/>
      <c r="C33" s="24"/>
      <c r="D33" s="15"/>
    </row>
    <row r="34" spans="1:4" ht="12.75">
      <c r="A34" s="3" t="s">
        <v>38</v>
      </c>
      <c r="B34" s="15">
        <v>4080.77</v>
      </c>
      <c r="C34" s="3" t="s">
        <v>39</v>
      </c>
      <c r="D34" s="15">
        <v>4080.77</v>
      </c>
    </row>
    <row r="35" spans="1:4" ht="12.75">
      <c r="A35" s="24" t="s">
        <v>40</v>
      </c>
      <c r="B35" s="15"/>
      <c r="C35" s="24" t="s">
        <v>41</v>
      </c>
      <c r="D35" s="15"/>
    </row>
    <row r="36" spans="1:4" ht="12.75">
      <c r="A36" s="24" t="s">
        <v>42</v>
      </c>
      <c r="B36" s="15"/>
      <c r="C36" s="24" t="s">
        <v>43</v>
      </c>
      <c r="D36" s="15"/>
    </row>
    <row r="37" spans="1:4" ht="12.75">
      <c r="A37" s="24" t="s">
        <v>44</v>
      </c>
      <c r="B37" s="15"/>
      <c r="C37" s="24"/>
      <c r="D37" s="15"/>
    </row>
    <row r="38" spans="1:4" ht="12.75">
      <c r="A38" s="24"/>
      <c r="B38" s="15"/>
      <c r="C38" s="24"/>
      <c r="D38" s="15"/>
    </row>
    <row r="39" spans="1:4" ht="12.75">
      <c r="A39" s="3" t="s">
        <v>45</v>
      </c>
      <c r="B39" s="15">
        <v>4080.77</v>
      </c>
      <c r="C39" s="3" t="s">
        <v>46</v>
      </c>
      <c r="D39" s="15">
        <v>4080.77</v>
      </c>
    </row>
    <row r="40" spans="1:4" ht="12.75">
      <c r="A40" s="12" t="s">
        <v>47</v>
      </c>
      <c r="B40" s="12"/>
      <c r="C40" s="12"/>
      <c r="D40" s="12"/>
    </row>
  </sheetData>
  <sheetProtection/>
  <mergeCells count="5">
    <mergeCell ref="A2:D2"/>
    <mergeCell ref="A3:C3"/>
    <mergeCell ref="A4:B4"/>
    <mergeCell ref="C4:D4"/>
    <mergeCell ref="A40:D40"/>
  </mergeCells>
  <printOptions/>
  <pageMargins left="0.7513888888888889" right="0.7513888888888889" top="1" bottom="1" header="0.5" footer="0.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3"/>
  <sheetViews>
    <sheetView workbookViewId="0" topLeftCell="B46">
      <selection activeCell="G33" sqref="G33"/>
    </sheetView>
  </sheetViews>
  <sheetFormatPr defaultColWidth="9.140625" defaultRowHeight="12.75"/>
  <cols>
    <col min="1" max="1" width="28.8515625" style="0" customWidth="1"/>
    <col min="2" max="2" width="15.7109375" style="0" customWidth="1"/>
    <col min="3" max="3" width="13.8515625" style="0" customWidth="1"/>
    <col min="4" max="4" width="10.57421875" style="0" customWidth="1"/>
    <col min="5" max="5" width="10.421875" style="0" customWidth="1"/>
    <col min="6" max="6" width="11.7109375" style="0" customWidth="1"/>
    <col min="7" max="7" width="11.00390625" style="0" customWidth="1"/>
    <col min="8" max="8" width="12.57421875" style="0" customWidth="1"/>
    <col min="9" max="9" width="13.421875" style="0" customWidth="1"/>
    <col min="10" max="10" width="58.7109375" style="0" customWidth="1"/>
    <col min="11" max="11" width="49.8515625" style="0" customWidth="1"/>
    <col min="12" max="12" width="47.7109375" style="0" customWidth="1"/>
  </cols>
  <sheetData>
    <row r="1" spans="1:12" ht="12.75">
      <c r="A1" s="12"/>
      <c r="K1" s="18"/>
      <c r="L1" s="18" t="s">
        <v>234</v>
      </c>
    </row>
    <row r="2" spans="1:11" ht="25.5">
      <c r="A2" s="11" t="s">
        <v>235</v>
      </c>
      <c r="B2" s="11"/>
      <c r="C2" s="11"/>
      <c r="D2" s="11"/>
      <c r="E2" s="11"/>
      <c r="F2" s="11"/>
      <c r="G2" s="11"/>
      <c r="H2" s="11"/>
      <c r="I2" s="11"/>
      <c r="J2" s="11"/>
      <c r="K2" s="11"/>
    </row>
    <row r="3" spans="1:12" ht="12.75">
      <c r="A3" s="12" t="s">
        <v>2</v>
      </c>
      <c r="B3" s="12"/>
      <c r="C3" s="12"/>
      <c r="D3" s="12"/>
      <c r="E3" s="12"/>
      <c r="F3" s="12"/>
      <c r="G3" s="12"/>
      <c r="H3" s="12"/>
      <c r="I3" s="12"/>
      <c r="J3" s="12"/>
      <c r="K3" s="18"/>
      <c r="L3" s="18" t="s">
        <v>3</v>
      </c>
    </row>
    <row r="4" spans="1:12" ht="12.75">
      <c r="A4" s="3" t="s">
        <v>6</v>
      </c>
      <c r="B4" s="3" t="s">
        <v>236</v>
      </c>
      <c r="C4" s="3"/>
      <c r="D4" s="3"/>
      <c r="E4" s="3"/>
      <c r="F4" s="3"/>
      <c r="G4" s="3"/>
      <c r="H4" s="3"/>
      <c r="I4" s="3"/>
      <c r="J4" s="3" t="s">
        <v>237</v>
      </c>
      <c r="K4" s="3" t="s">
        <v>238</v>
      </c>
      <c r="L4" s="3" t="s">
        <v>239</v>
      </c>
    </row>
    <row r="5" spans="1:12" ht="12.75">
      <c r="A5" s="3"/>
      <c r="B5" s="3" t="s">
        <v>51</v>
      </c>
      <c r="C5" s="3" t="s">
        <v>240</v>
      </c>
      <c r="D5" s="3"/>
      <c r="E5" s="3"/>
      <c r="F5" s="3"/>
      <c r="G5" s="3"/>
      <c r="H5" s="3"/>
      <c r="I5" s="3" t="s">
        <v>241</v>
      </c>
      <c r="J5" s="3"/>
      <c r="K5" s="3"/>
      <c r="L5" s="3"/>
    </row>
    <row r="6" spans="1:12" ht="22.5">
      <c r="A6" s="3"/>
      <c r="B6" s="3"/>
      <c r="C6" s="3" t="s">
        <v>242</v>
      </c>
      <c r="D6" s="3" t="s">
        <v>60</v>
      </c>
      <c r="E6" s="3" t="s">
        <v>243</v>
      </c>
      <c r="F6" s="3" t="s">
        <v>62</v>
      </c>
      <c r="G6" s="3" t="s">
        <v>129</v>
      </c>
      <c r="H6" s="3" t="s">
        <v>244</v>
      </c>
      <c r="I6" s="3"/>
      <c r="J6" s="3"/>
      <c r="K6" s="3"/>
      <c r="L6" s="3"/>
    </row>
    <row r="7" spans="1:12" ht="12.75">
      <c r="A7" s="24" t="s">
        <v>245</v>
      </c>
      <c r="B7" s="15">
        <v>4080.77</v>
      </c>
      <c r="C7" s="15">
        <v>4080.77</v>
      </c>
      <c r="D7" s="15">
        <v>4080.77</v>
      </c>
      <c r="E7" s="15"/>
      <c r="F7" s="15"/>
      <c r="G7" s="15"/>
      <c r="H7" s="15"/>
      <c r="I7" s="15"/>
      <c r="J7" s="24"/>
      <c r="K7" s="24"/>
      <c r="L7" s="14"/>
    </row>
    <row r="8" spans="1:12" ht="12.75">
      <c r="A8" s="24" t="s">
        <v>246</v>
      </c>
      <c r="B8" s="15">
        <v>3243.28</v>
      </c>
      <c r="C8" s="15">
        <v>3243.28</v>
      </c>
      <c r="D8" s="15">
        <v>3243.28</v>
      </c>
      <c r="E8" s="15"/>
      <c r="F8" s="15"/>
      <c r="G8" s="15"/>
      <c r="H8" s="15"/>
      <c r="I8" s="15"/>
      <c r="J8" s="24"/>
      <c r="K8" s="24"/>
      <c r="L8" s="14"/>
    </row>
    <row r="9" spans="1:12" ht="12.75">
      <c r="A9" s="24" t="s">
        <v>247</v>
      </c>
      <c r="B9" s="15">
        <v>837.49</v>
      </c>
      <c r="C9" s="15">
        <v>837.49</v>
      </c>
      <c r="D9" s="15">
        <v>837.49</v>
      </c>
      <c r="E9" s="15"/>
      <c r="F9" s="15"/>
      <c r="G9" s="15"/>
      <c r="H9" s="15"/>
      <c r="I9" s="15"/>
      <c r="J9" s="24"/>
      <c r="K9" s="24"/>
      <c r="L9" s="14"/>
    </row>
    <row r="10" spans="1:12" ht="22.5">
      <c r="A10" s="24" t="s">
        <v>248</v>
      </c>
      <c r="B10" s="15">
        <v>592.21</v>
      </c>
      <c r="C10" s="15">
        <v>592.21</v>
      </c>
      <c r="D10" s="15">
        <v>592.21</v>
      </c>
      <c r="E10" s="15"/>
      <c r="F10" s="15"/>
      <c r="G10" s="15"/>
      <c r="H10" s="15"/>
      <c r="I10" s="15"/>
      <c r="J10" s="24"/>
      <c r="K10" s="24"/>
      <c r="L10" s="14"/>
    </row>
    <row r="11" spans="1:12" ht="12.75">
      <c r="A11" s="24" t="s">
        <v>249</v>
      </c>
      <c r="B11" s="15">
        <v>588.28</v>
      </c>
      <c r="C11" s="15">
        <v>588.28</v>
      </c>
      <c r="D11" s="15">
        <v>588.28</v>
      </c>
      <c r="E11" s="15"/>
      <c r="F11" s="15"/>
      <c r="G11" s="15"/>
      <c r="H11" s="15"/>
      <c r="I11" s="15"/>
      <c r="J11" s="24"/>
      <c r="K11" s="24"/>
      <c r="L11" s="14"/>
    </row>
    <row r="12" spans="1:12" ht="12.75">
      <c r="A12" s="24" t="s">
        <v>250</v>
      </c>
      <c r="B12" s="15">
        <v>288.28</v>
      </c>
      <c r="C12" s="15">
        <v>288.28</v>
      </c>
      <c r="D12" s="15">
        <v>288.28</v>
      </c>
      <c r="E12" s="15"/>
      <c r="F12" s="15"/>
      <c r="G12" s="15"/>
      <c r="H12" s="15"/>
      <c r="I12" s="15"/>
      <c r="J12" s="24"/>
      <c r="K12" s="24"/>
      <c r="L12" s="14"/>
    </row>
    <row r="13" spans="1:12" ht="168.75">
      <c r="A13" s="24" t="s">
        <v>251</v>
      </c>
      <c r="B13" s="15">
        <v>113</v>
      </c>
      <c r="C13" s="15">
        <v>113</v>
      </c>
      <c r="D13" s="15">
        <v>113</v>
      </c>
      <c r="E13" s="15"/>
      <c r="F13" s="15"/>
      <c r="G13" s="15"/>
      <c r="H13" s="15"/>
      <c r="I13" s="15"/>
      <c r="J13" s="24" t="s">
        <v>252</v>
      </c>
      <c r="K13" s="24" t="s">
        <v>253</v>
      </c>
      <c r="L13" s="14" t="s">
        <v>254</v>
      </c>
    </row>
    <row r="14" spans="1:12" ht="135">
      <c r="A14" s="24" t="s">
        <v>255</v>
      </c>
      <c r="B14" s="15">
        <v>36.83</v>
      </c>
      <c r="C14" s="15">
        <v>36.83</v>
      </c>
      <c r="D14" s="15">
        <v>36.83</v>
      </c>
      <c r="E14" s="15"/>
      <c r="F14" s="15"/>
      <c r="G14" s="15"/>
      <c r="H14" s="15"/>
      <c r="I14" s="15"/>
      <c r="J14" s="24" t="s">
        <v>256</v>
      </c>
      <c r="K14" s="24" t="s">
        <v>257</v>
      </c>
      <c r="L14" s="14" t="s">
        <v>258</v>
      </c>
    </row>
    <row r="15" spans="1:12" ht="192.75" customHeight="1">
      <c r="A15" s="24" t="s">
        <v>259</v>
      </c>
      <c r="B15" s="15">
        <v>55.3</v>
      </c>
      <c r="C15" s="15">
        <v>55.3</v>
      </c>
      <c r="D15" s="15">
        <v>55.3</v>
      </c>
      <c r="E15" s="15"/>
      <c r="F15" s="15"/>
      <c r="G15" s="15"/>
      <c r="H15" s="15"/>
      <c r="I15" s="15"/>
      <c r="J15" s="24" t="s">
        <v>260</v>
      </c>
      <c r="K15" s="24" t="s">
        <v>261</v>
      </c>
      <c r="L15" s="14" t="s">
        <v>262</v>
      </c>
    </row>
    <row r="16" spans="1:12" ht="191.25">
      <c r="A16" s="24" t="s">
        <v>263</v>
      </c>
      <c r="B16" s="15">
        <v>42.08</v>
      </c>
      <c r="C16" s="15">
        <v>42.08</v>
      </c>
      <c r="D16" s="15">
        <v>42.08</v>
      </c>
      <c r="E16" s="15"/>
      <c r="F16" s="15"/>
      <c r="G16" s="15"/>
      <c r="H16" s="15"/>
      <c r="I16" s="15"/>
      <c r="J16" s="24" t="s">
        <v>264</v>
      </c>
      <c r="K16" s="24" t="s">
        <v>265</v>
      </c>
      <c r="L16" s="14" t="s">
        <v>266</v>
      </c>
    </row>
    <row r="17" spans="1:12" ht="191.25">
      <c r="A17" s="24" t="s">
        <v>267</v>
      </c>
      <c r="B17" s="15">
        <v>24.07</v>
      </c>
      <c r="C17" s="15">
        <v>24.07</v>
      </c>
      <c r="D17" s="15">
        <v>24.07</v>
      </c>
      <c r="E17" s="15"/>
      <c r="F17" s="15"/>
      <c r="G17" s="15"/>
      <c r="H17" s="15"/>
      <c r="I17" s="15"/>
      <c r="J17" s="24" t="s">
        <v>268</v>
      </c>
      <c r="K17" s="24" t="s">
        <v>269</v>
      </c>
      <c r="L17" s="14" t="s">
        <v>270</v>
      </c>
    </row>
    <row r="18" spans="1:12" ht="146.25">
      <c r="A18" s="24" t="s">
        <v>271</v>
      </c>
      <c r="B18" s="15">
        <v>17</v>
      </c>
      <c r="C18" s="15">
        <v>17</v>
      </c>
      <c r="D18" s="15">
        <v>17</v>
      </c>
      <c r="E18" s="15"/>
      <c r="F18" s="15"/>
      <c r="G18" s="15"/>
      <c r="H18" s="15"/>
      <c r="I18" s="15"/>
      <c r="J18" s="24" t="s">
        <v>272</v>
      </c>
      <c r="K18" s="24" t="s">
        <v>273</v>
      </c>
      <c r="L18" s="14" t="s">
        <v>274</v>
      </c>
    </row>
    <row r="19" spans="1:12" ht="12.75">
      <c r="A19" s="24" t="s">
        <v>275</v>
      </c>
      <c r="B19" s="15">
        <v>300</v>
      </c>
      <c r="C19" s="15">
        <v>300</v>
      </c>
      <c r="D19" s="15">
        <v>300</v>
      </c>
      <c r="E19" s="15"/>
      <c r="F19" s="15"/>
      <c r="G19" s="15"/>
      <c r="H19" s="15"/>
      <c r="I19" s="15"/>
      <c r="J19" s="24"/>
      <c r="K19" s="24"/>
      <c r="L19" s="14"/>
    </row>
    <row r="20" spans="1:12" ht="157.5">
      <c r="A20" s="24" t="s">
        <v>276</v>
      </c>
      <c r="B20" s="15">
        <v>300</v>
      </c>
      <c r="C20" s="15">
        <v>300</v>
      </c>
      <c r="D20" s="15">
        <v>300</v>
      </c>
      <c r="E20" s="15"/>
      <c r="F20" s="15"/>
      <c r="G20" s="15"/>
      <c r="H20" s="15"/>
      <c r="I20" s="15"/>
      <c r="J20" s="24" t="s">
        <v>277</v>
      </c>
      <c r="K20" s="24" t="s">
        <v>278</v>
      </c>
      <c r="L20" s="14" t="s">
        <v>279</v>
      </c>
    </row>
    <row r="21" spans="1:12" ht="12.75">
      <c r="A21" s="24" t="s">
        <v>280</v>
      </c>
      <c r="B21" s="15">
        <v>3.93</v>
      </c>
      <c r="C21" s="15">
        <v>3.93</v>
      </c>
      <c r="D21" s="15">
        <v>3.93</v>
      </c>
      <c r="E21" s="15"/>
      <c r="F21" s="15"/>
      <c r="G21" s="15"/>
      <c r="H21" s="15"/>
      <c r="I21" s="15"/>
      <c r="J21" s="24"/>
      <c r="K21" s="24"/>
      <c r="L21" s="14"/>
    </row>
    <row r="22" spans="1:12" ht="12.75">
      <c r="A22" s="24" t="s">
        <v>281</v>
      </c>
      <c r="B22" s="15">
        <v>3.93</v>
      </c>
      <c r="C22" s="15">
        <v>3.93</v>
      </c>
      <c r="D22" s="15">
        <v>3.93</v>
      </c>
      <c r="E22" s="15"/>
      <c r="F22" s="15"/>
      <c r="G22" s="15"/>
      <c r="H22" s="15"/>
      <c r="I22" s="15"/>
      <c r="J22" s="24"/>
      <c r="K22" s="24"/>
      <c r="L22" s="14"/>
    </row>
    <row r="23" spans="1:12" ht="112.5">
      <c r="A23" s="24" t="s">
        <v>282</v>
      </c>
      <c r="B23" s="15">
        <v>1.81</v>
      </c>
      <c r="C23" s="15">
        <v>1.81</v>
      </c>
      <c r="D23" s="15">
        <v>1.81</v>
      </c>
      <c r="E23" s="15"/>
      <c r="F23" s="15"/>
      <c r="G23" s="15"/>
      <c r="H23" s="15"/>
      <c r="I23" s="15"/>
      <c r="J23" s="24" t="s">
        <v>283</v>
      </c>
      <c r="K23" s="24" t="s">
        <v>284</v>
      </c>
      <c r="L23" s="14" t="s">
        <v>285</v>
      </c>
    </row>
    <row r="24" spans="1:12" ht="112.5">
      <c r="A24" s="24" t="s">
        <v>286</v>
      </c>
      <c r="B24" s="15">
        <v>2.12</v>
      </c>
      <c r="C24" s="15">
        <v>2.12</v>
      </c>
      <c r="D24" s="15">
        <v>2.12</v>
      </c>
      <c r="E24" s="15"/>
      <c r="F24" s="15"/>
      <c r="G24" s="15"/>
      <c r="H24" s="15"/>
      <c r="I24" s="15"/>
      <c r="J24" s="24" t="s">
        <v>287</v>
      </c>
      <c r="K24" s="24" t="s">
        <v>288</v>
      </c>
      <c r="L24" s="14" t="s">
        <v>289</v>
      </c>
    </row>
    <row r="25" spans="1:12" ht="22.5">
      <c r="A25" s="24" t="s">
        <v>290</v>
      </c>
      <c r="B25" s="15">
        <v>92.08</v>
      </c>
      <c r="C25" s="15">
        <v>92.08</v>
      </c>
      <c r="D25" s="15">
        <v>92.08</v>
      </c>
      <c r="E25" s="15"/>
      <c r="F25" s="15"/>
      <c r="G25" s="15"/>
      <c r="H25" s="15"/>
      <c r="I25" s="15"/>
      <c r="J25" s="24"/>
      <c r="K25" s="24"/>
      <c r="L25" s="14"/>
    </row>
    <row r="26" spans="1:12" ht="12.75">
      <c r="A26" s="24" t="s">
        <v>249</v>
      </c>
      <c r="B26" s="15">
        <v>92.08</v>
      </c>
      <c r="C26" s="15">
        <v>92.08</v>
      </c>
      <c r="D26" s="15">
        <v>92.08</v>
      </c>
      <c r="E26" s="15"/>
      <c r="F26" s="15"/>
      <c r="G26" s="15"/>
      <c r="H26" s="15"/>
      <c r="I26" s="15"/>
      <c r="J26" s="24"/>
      <c r="K26" s="24"/>
      <c r="L26" s="14"/>
    </row>
    <row r="27" spans="1:12" ht="12.75">
      <c r="A27" s="24" t="s">
        <v>250</v>
      </c>
      <c r="B27" s="15">
        <v>92.08</v>
      </c>
      <c r="C27" s="15">
        <v>92.08</v>
      </c>
      <c r="D27" s="15">
        <v>92.08</v>
      </c>
      <c r="E27" s="15"/>
      <c r="F27" s="15"/>
      <c r="G27" s="15"/>
      <c r="H27" s="15"/>
      <c r="I27" s="15"/>
      <c r="J27" s="24"/>
      <c r="K27" s="24"/>
      <c r="L27" s="14"/>
    </row>
    <row r="28" spans="1:12" ht="246" customHeight="1">
      <c r="A28" s="24" t="s">
        <v>291</v>
      </c>
      <c r="B28" s="15">
        <v>61.48</v>
      </c>
      <c r="C28" s="15">
        <v>61.48</v>
      </c>
      <c r="D28" s="15">
        <v>61.48</v>
      </c>
      <c r="E28" s="15"/>
      <c r="F28" s="15"/>
      <c r="G28" s="15"/>
      <c r="H28" s="15"/>
      <c r="I28" s="15"/>
      <c r="J28" s="24" t="s">
        <v>292</v>
      </c>
      <c r="K28" s="24" t="s">
        <v>293</v>
      </c>
      <c r="L28" s="14" t="s">
        <v>294</v>
      </c>
    </row>
    <row r="29" spans="1:12" ht="112.5">
      <c r="A29" s="24" t="s">
        <v>295</v>
      </c>
      <c r="B29" s="15">
        <v>30.6</v>
      </c>
      <c r="C29" s="15">
        <v>30.6</v>
      </c>
      <c r="D29" s="15">
        <v>30.6</v>
      </c>
      <c r="E29" s="15"/>
      <c r="F29" s="15"/>
      <c r="G29" s="15"/>
      <c r="H29" s="15"/>
      <c r="I29" s="15"/>
      <c r="J29" s="24" t="s">
        <v>296</v>
      </c>
      <c r="K29" s="24" t="s">
        <v>297</v>
      </c>
      <c r="L29" s="14" t="s">
        <v>298</v>
      </c>
    </row>
    <row r="30" spans="1:12" ht="12.75">
      <c r="A30" s="24" t="s">
        <v>299</v>
      </c>
      <c r="B30" s="15">
        <v>153.2</v>
      </c>
      <c r="C30" s="15">
        <v>153.2</v>
      </c>
      <c r="D30" s="15">
        <v>153.2</v>
      </c>
      <c r="E30" s="15"/>
      <c r="F30" s="15"/>
      <c r="G30" s="15"/>
      <c r="H30" s="15"/>
      <c r="I30" s="15"/>
      <c r="J30" s="24"/>
      <c r="K30" s="24"/>
      <c r="L30" s="14"/>
    </row>
    <row r="31" spans="1:12" ht="12.75">
      <c r="A31" s="24" t="s">
        <v>249</v>
      </c>
      <c r="B31" s="15">
        <v>153.2</v>
      </c>
      <c r="C31" s="15">
        <v>153.2</v>
      </c>
      <c r="D31" s="15">
        <v>153.2</v>
      </c>
      <c r="E31" s="15"/>
      <c r="F31" s="15"/>
      <c r="G31" s="15"/>
      <c r="H31" s="15"/>
      <c r="I31" s="15"/>
      <c r="J31" s="24"/>
      <c r="K31" s="24"/>
      <c r="L31" s="14"/>
    </row>
    <row r="32" spans="1:12" ht="12.75">
      <c r="A32" s="24" t="s">
        <v>250</v>
      </c>
      <c r="B32" s="15">
        <v>153.2</v>
      </c>
      <c r="C32" s="15">
        <v>153.2</v>
      </c>
      <c r="D32" s="15">
        <v>153.2</v>
      </c>
      <c r="E32" s="15"/>
      <c r="F32" s="15"/>
      <c r="G32" s="15"/>
      <c r="H32" s="15"/>
      <c r="I32" s="15"/>
      <c r="J32" s="24"/>
      <c r="K32" s="24"/>
      <c r="L32" s="14"/>
    </row>
    <row r="33" spans="1:12" ht="168.75">
      <c r="A33" s="24" t="s">
        <v>300</v>
      </c>
      <c r="B33" s="15">
        <v>153.2</v>
      </c>
      <c r="C33" s="15">
        <v>153.2</v>
      </c>
      <c r="D33" s="15">
        <v>153.2</v>
      </c>
      <c r="E33" s="15"/>
      <c r="F33" s="15"/>
      <c r="G33" s="15"/>
      <c r="H33" s="15"/>
      <c r="I33" s="15"/>
      <c r="J33" s="24" t="s">
        <v>301</v>
      </c>
      <c r="K33" s="24" t="s">
        <v>302</v>
      </c>
      <c r="L33" s="14" t="s">
        <v>303</v>
      </c>
    </row>
  </sheetData>
  <sheetProtection/>
  <mergeCells count="10">
    <mergeCell ref="A2:K2"/>
    <mergeCell ref="A3:I3"/>
    <mergeCell ref="B4:I4"/>
    <mergeCell ref="C5:H5"/>
    <mergeCell ref="A4:A6"/>
    <mergeCell ref="B5:B6"/>
    <mergeCell ref="I5:I6"/>
    <mergeCell ref="J4:J6"/>
    <mergeCell ref="K4:K6"/>
    <mergeCell ref="L4:L6"/>
  </mergeCells>
  <printOptions/>
  <pageMargins left="0.7513888888888889" right="0.7513888888888889" top="1" bottom="1" header="0.5" footer="0.5"/>
  <pageSetup fitToHeight="0" fitToWidth="1" horizontalDpi="300" verticalDpi="300" orientation="landscape" paperSize="9" scale="46"/>
  <rowBreaks count="1" manualBreakCount="1">
    <brk id="2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C19" sqref="C19:D19"/>
    </sheetView>
  </sheetViews>
  <sheetFormatPr defaultColWidth="9.140625" defaultRowHeight="12.75"/>
  <cols>
    <col min="1" max="1" width="8.140625" style="0" customWidth="1"/>
    <col min="2" max="3" width="16.57421875" style="0" customWidth="1"/>
    <col min="4" max="4" width="16.140625" style="0" customWidth="1"/>
    <col min="5" max="5" width="16.00390625" style="0" customWidth="1"/>
    <col min="6" max="6" width="14.28125" style="0" customWidth="1"/>
    <col min="7" max="8" width="12.00390625" style="0" customWidth="1"/>
    <col min="9" max="9" width="16.421875" style="0" customWidth="1"/>
    <col min="10" max="10" width="11.00390625" style="0" customWidth="1"/>
  </cols>
  <sheetData>
    <row r="1" spans="1:10" ht="12.75">
      <c r="A1" s="12"/>
      <c r="J1" s="9" t="s">
        <v>304</v>
      </c>
    </row>
    <row r="2" spans="1:10" ht="25.5">
      <c r="A2" s="22" t="s">
        <v>305</v>
      </c>
      <c r="B2" s="22"/>
      <c r="C2" s="22"/>
      <c r="D2" s="22"/>
      <c r="E2" s="22"/>
      <c r="F2" s="22"/>
      <c r="G2" s="22"/>
      <c r="H2" s="22"/>
      <c r="I2" s="22"/>
      <c r="J2" s="22"/>
    </row>
    <row r="3" spans="1:10" ht="12.75">
      <c r="A3" s="23" t="s">
        <v>2</v>
      </c>
      <c r="B3" s="23"/>
      <c r="C3" s="23"/>
      <c r="D3" s="23"/>
      <c r="E3" s="23"/>
      <c r="J3" s="9" t="s">
        <v>3</v>
      </c>
    </row>
    <row r="4" spans="1:10" ht="12.75">
      <c r="A4" s="3" t="s">
        <v>126</v>
      </c>
      <c r="B4" s="3" t="s">
        <v>306</v>
      </c>
      <c r="C4" s="3" t="s">
        <v>307</v>
      </c>
      <c r="D4" s="3" t="s">
        <v>308</v>
      </c>
      <c r="E4" s="3" t="s">
        <v>309</v>
      </c>
      <c r="F4" s="3"/>
      <c r="G4" s="3"/>
      <c r="H4" s="3"/>
      <c r="I4" s="3"/>
      <c r="J4" s="3" t="s">
        <v>310</v>
      </c>
    </row>
    <row r="5" spans="1:10" ht="22.5">
      <c r="A5" s="3"/>
      <c r="B5" s="3"/>
      <c r="C5" s="3"/>
      <c r="D5" s="3"/>
      <c r="E5" s="3" t="s">
        <v>51</v>
      </c>
      <c r="F5" s="3" t="s">
        <v>311</v>
      </c>
      <c r="G5" s="3" t="s">
        <v>312</v>
      </c>
      <c r="H5" s="12" t="s">
        <v>313</v>
      </c>
      <c r="I5" s="3" t="s">
        <v>314</v>
      </c>
      <c r="J5" s="3"/>
    </row>
    <row r="6" spans="1:10" ht="12.75">
      <c r="A6" s="3">
        <v>1</v>
      </c>
      <c r="B6" s="3">
        <v>2</v>
      </c>
      <c r="C6" s="3">
        <v>3</v>
      </c>
      <c r="D6" s="3">
        <v>4</v>
      </c>
      <c r="E6" s="3">
        <v>5</v>
      </c>
      <c r="F6" s="3">
        <v>6</v>
      </c>
      <c r="G6" s="3">
        <v>7</v>
      </c>
      <c r="H6" s="3">
        <v>8</v>
      </c>
      <c r="I6" s="3">
        <v>9</v>
      </c>
      <c r="J6" s="3">
        <v>10</v>
      </c>
    </row>
    <row r="7" spans="1:10" ht="12.75">
      <c r="A7" s="3"/>
      <c r="B7" s="24" t="s">
        <v>51</v>
      </c>
      <c r="C7" s="14"/>
      <c r="D7" s="14"/>
      <c r="E7" s="15">
        <v>106.17</v>
      </c>
      <c r="F7" s="15"/>
      <c r="G7" s="15"/>
      <c r="H7" s="15"/>
      <c r="I7" s="15">
        <v>106.17</v>
      </c>
      <c r="J7" s="14"/>
    </row>
    <row r="8" spans="1:10" ht="12.75">
      <c r="A8" s="3"/>
      <c r="B8" s="24" t="s">
        <v>315</v>
      </c>
      <c r="C8" s="14"/>
      <c r="D8" s="14"/>
      <c r="E8" s="15">
        <v>106.17</v>
      </c>
      <c r="F8" s="15"/>
      <c r="G8" s="15"/>
      <c r="H8" s="15"/>
      <c r="I8" s="15">
        <v>106.17</v>
      </c>
      <c r="J8" s="14"/>
    </row>
    <row r="9" spans="1:10" ht="22.5">
      <c r="A9" s="3" t="s">
        <v>142</v>
      </c>
      <c r="B9" s="24" t="s">
        <v>143</v>
      </c>
      <c r="C9" s="14"/>
      <c r="D9" s="14"/>
      <c r="E9" s="15">
        <v>106.15</v>
      </c>
      <c r="F9" s="15"/>
      <c r="G9" s="15"/>
      <c r="H9" s="15"/>
      <c r="I9" s="15">
        <v>106.15</v>
      </c>
      <c r="J9" s="14"/>
    </row>
    <row r="10" spans="1:10" ht="12.75">
      <c r="A10" s="3" t="s">
        <v>142</v>
      </c>
      <c r="B10" s="24" t="s">
        <v>315</v>
      </c>
      <c r="C10" s="14"/>
      <c r="D10" s="14"/>
      <c r="E10" s="15">
        <v>106.15</v>
      </c>
      <c r="F10" s="15"/>
      <c r="G10" s="15"/>
      <c r="H10" s="15"/>
      <c r="I10" s="15">
        <v>106.15</v>
      </c>
      <c r="J10" s="14"/>
    </row>
    <row r="11" spans="1:10" ht="22.5">
      <c r="A11" s="3" t="s">
        <v>142</v>
      </c>
      <c r="B11" s="24"/>
      <c r="C11" s="14" t="s">
        <v>316</v>
      </c>
      <c r="D11" s="14" t="s">
        <v>317</v>
      </c>
      <c r="E11" s="15">
        <v>100</v>
      </c>
      <c r="F11" s="15"/>
      <c r="G11" s="15"/>
      <c r="H11" s="15"/>
      <c r="I11" s="15">
        <v>100</v>
      </c>
      <c r="J11" s="14"/>
    </row>
    <row r="12" spans="1:10" ht="22.5">
      <c r="A12" s="3" t="s">
        <v>142</v>
      </c>
      <c r="B12" s="24"/>
      <c r="C12" s="14" t="s">
        <v>318</v>
      </c>
      <c r="D12" s="14" t="s">
        <v>319</v>
      </c>
      <c r="E12" s="15">
        <v>6</v>
      </c>
      <c r="F12" s="15"/>
      <c r="G12" s="15"/>
      <c r="H12" s="15"/>
      <c r="I12" s="15">
        <v>6</v>
      </c>
      <c r="J12" s="14"/>
    </row>
    <row r="13" spans="1:10" ht="22.5">
      <c r="A13" s="3" t="s">
        <v>142</v>
      </c>
      <c r="B13" s="24"/>
      <c r="C13" s="14" t="s">
        <v>318</v>
      </c>
      <c r="D13" s="14" t="s">
        <v>320</v>
      </c>
      <c r="E13" s="15">
        <v>0.15</v>
      </c>
      <c r="F13" s="15"/>
      <c r="G13" s="15"/>
      <c r="H13" s="15"/>
      <c r="I13" s="15">
        <v>0.15</v>
      </c>
      <c r="J13" s="14"/>
    </row>
    <row r="14" spans="1:10" ht="33.75">
      <c r="A14" s="3" t="s">
        <v>147</v>
      </c>
      <c r="B14" s="24" t="s">
        <v>148</v>
      </c>
      <c r="C14" s="14"/>
      <c r="D14" s="14"/>
      <c r="E14" s="15">
        <v>0.01</v>
      </c>
      <c r="F14" s="15"/>
      <c r="G14" s="15"/>
      <c r="H14" s="15"/>
      <c r="I14" s="15">
        <v>0.01</v>
      </c>
      <c r="J14" s="14"/>
    </row>
    <row r="15" spans="1:10" ht="12.75">
      <c r="A15" s="3" t="s">
        <v>147</v>
      </c>
      <c r="B15" s="24" t="s">
        <v>315</v>
      </c>
      <c r="C15" s="14"/>
      <c r="D15" s="14"/>
      <c r="E15" s="15">
        <v>0.01</v>
      </c>
      <c r="F15" s="15"/>
      <c r="G15" s="15"/>
      <c r="H15" s="15"/>
      <c r="I15" s="15">
        <v>0.01</v>
      </c>
      <c r="J15" s="14"/>
    </row>
    <row r="16" spans="1:10" ht="22.5">
      <c r="A16" s="3" t="s">
        <v>147</v>
      </c>
      <c r="B16" s="24"/>
      <c r="C16" s="14" t="s">
        <v>318</v>
      </c>
      <c r="D16" s="14" t="s">
        <v>320</v>
      </c>
      <c r="E16" s="15">
        <v>0.01</v>
      </c>
      <c r="F16" s="15"/>
      <c r="G16" s="15"/>
      <c r="H16" s="15"/>
      <c r="I16" s="15">
        <v>0.01</v>
      </c>
      <c r="J16" s="14"/>
    </row>
    <row r="17" spans="1:10" ht="22.5">
      <c r="A17" s="3" t="s">
        <v>149</v>
      </c>
      <c r="B17" s="24" t="s">
        <v>150</v>
      </c>
      <c r="C17" s="14"/>
      <c r="D17" s="14"/>
      <c r="E17" s="15">
        <v>0.01</v>
      </c>
      <c r="F17" s="15"/>
      <c r="G17" s="15"/>
      <c r="H17" s="15"/>
      <c r="I17" s="15">
        <v>0.01</v>
      </c>
      <c r="J17" s="14"/>
    </row>
    <row r="18" spans="1:10" ht="12.75">
      <c r="A18" s="3" t="s">
        <v>149</v>
      </c>
      <c r="B18" s="24" t="s">
        <v>315</v>
      </c>
      <c r="C18" s="14"/>
      <c r="D18" s="14"/>
      <c r="E18" s="15">
        <v>0.01</v>
      </c>
      <c r="F18" s="15"/>
      <c r="G18" s="15"/>
      <c r="H18" s="15"/>
      <c r="I18" s="15">
        <v>0.01</v>
      </c>
      <c r="J18" s="14"/>
    </row>
    <row r="19" spans="1:10" ht="22.5">
      <c r="A19" s="3" t="s">
        <v>149</v>
      </c>
      <c r="B19" s="24"/>
      <c r="C19" s="14" t="s">
        <v>318</v>
      </c>
      <c r="D19" s="14" t="s">
        <v>320</v>
      </c>
      <c r="E19" s="15">
        <v>0.01</v>
      </c>
      <c r="F19" s="15"/>
      <c r="G19" s="15"/>
      <c r="H19" s="15"/>
      <c r="I19" s="15">
        <v>0.01</v>
      </c>
      <c r="J19" s="14"/>
    </row>
  </sheetData>
  <sheetProtection/>
  <mergeCells count="8">
    <mergeCell ref="A2:J2"/>
    <mergeCell ref="A3:E3"/>
    <mergeCell ref="E4:I4"/>
    <mergeCell ref="A4:A5"/>
    <mergeCell ref="B4:B5"/>
    <mergeCell ref="C4:C5"/>
    <mergeCell ref="D4:D5"/>
    <mergeCell ref="J4:J5"/>
  </mergeCells>
  <printOptions/>
  <pageMargins left="0.7513888888888889" right="0.7513888888888889" top="1" bottom="1" header="0.5" footer="0.5"/>
  <pageSetup fitToHeight="0" fitToWidth="1" horizontalDpi="300" verticalDpi="300" orientation="landscape" paperSize="9" scale="95"/>
</worksheet>
</file>

<file path=xl/worksheets/sheet12.xml><?xml version="1.0" encoding="utf-8"?>
<worksheet xmlns="http://schemas.openxmlformats.org/spreadsheetml/2006/main" xmlns:r="http://schemas.openxmlformats.org/officeDocument/2006/relationships">
  <sheetPr>
    <pageSetUpPr fitToPage="1"/>
  </sheetPr>
  <dimension ref="A1:P56"/>
  <sheetViews>
    <sheetView tabSelected="1" workbookViewId="0" topLeftCell="A1">
      <selection activeCell="D50" sqref="D50"/>
    </sheetView>
  </sheetViews>
  <sheetFormatPr defaultColWidth="9.140625" defaultRowHeight="12.75"/>
  <cols>
    <col min="1" max="1" width="6.8515625" style="0" customWidth="1"/>
    <col min="2" max="2" width="22.28125" style="0" customWidth="1"/>
    <col min="3" max="3" width="16.8515625" style="0" customWidth="1"/>
    <col min="4" max="4" width="13.8515625" style="0" customWidth="1"/>
    <col min="5" max="5" width="6.7109375" style="0" customWidth="1"/>
    <col min="6" max="6" width="7.140625" style="0" customWidth="1"/>
    <col min="7" max="7" width="4.57421875" style="0" customWidth="1"/>
    <col min="8" max="9" width="9.7109375" style="0" customWidth="1"/>
    <col min="10" max="10" width="9.28125" style="0" customWidth="1"/>
    <col min="11" max="11" width="8.8515625" style="0" customWidth="1"/>
    <col min="12" max="12" width="6.7109375" style="0" customWidth="1"/>
    <col min="13" max="13" width="9.7109375" style="0" customWidth="1"/>
    <col min="14" max="14" width="8.8515625" style="0" customWidth="1"/>
    <col min="16" max="16" width="19.421875" style="0" bestFit="1" customWidth="1"/>
  </cols>
  <sheetData>
    <row r="1" ht="12.75">
      <c r="N1" s="9" t="s">
        <v>321</v>
      </c>
    </row>
    <row r="2" spans="1:14" ht="25.5">
      <c r="A2" s="11" t="s">
        <v>322</v>
      </c>
      <c r="B2" s="11"/>
      <c r="C2" s="11"/>
      <c r="D2" s="11"/>
      <c r="E2" s="11"/>
      <c r="F2" s="11"/>
      <c r="G2" s="11"/>
      <c r="H2" s="11"/>
      <c r="I2" s="11"/>
      <c r="J2" s="11"/>
      <c r="K2" s="11"/>
      <c r="L2" s="11"/>
      <c r="M2" s="11"/>
      <c r="N2" s="11"/>
    </row>
    <row r="3" spans="1:14" ht="22.5">
      <c r="A3" s="12" t="s">
        <v>2</v>
      </c>
      <c r="B3" s="12"/>
      <c r="C3" s="12"/>
      <c r="D3" s="12"/>
      <c r="E3" s="12"/>
      <c r="F3" s="12"/>
      <c r="G3" s="12"/>
      <c r="H3" s="12"/>
      <c r="I3" s="12"/>
      <c r="J3" s="12"/>
      <c r="K3" s="12"/>
      <c r="L3" s="12"/>
      <c r="M3" s="12"/>
      <c r="N3" s="18" t="s">
        <v>3</v>
      </c>
    </row>
    <row r="4" spans="1:14" ht="12.75">
      <c r="A4" s="3" t="s">
        <v>126</v>
      </c>
      <c r="B4" s="3" t="s">
        <v>323</v>
      </c>
      <c r="C4" s="3" t="s">
        <v>324</v>
      </c>
      <c r="D4" s="3"/>
      <c r="E4" s="3"/>
      <c r="F4" s="3" t="s">
        <v>325</v>
      </c>
      <c r="G4" s="13" t="s">
        <v>326</v>
      </c>
      <c r="H4" s="13" t="s">
        <v>128</v>
      </c>
      <c r="I4" s="13" t="s">
        <v>327</v>
      </c>
      <c r="J4" s="13"/>
      <c r="K4" s="13"/>
      <c r="L4" s="13"/>
      <c r="M4" s="3" t="s">
        <v>129</v>
      </c>
      <c r="N4" s="3" t="s">
        <v>244</v>
      </c>
    </row>
    <row r="5" spans="1:14" ht="33.75">
      <c r="A5" s="3"/>
      <c r="B5" s="3"/>
      <c r="C5" s="3" t="s">
        <v>328</v>
      </c>
      <c r="D5" s="3" t="s">
        <v>329</v>
      </c>
      <c r="E5" s="3" t="s">
        <v>330</v>
      </c>
      <c r="F5" s="3"/>
      <c r="G5" s="13"/>
      <c r="H5" s="13"/>
      <c r="I5" s="13" t="s">
        <v>51</v>
      </c>
      <c r="J5" s="13" t="s">
        <v>60</v>
      </c>
      <c r="K5" s="13" t="s">
        <v>61</v>
      </c>
      <c r="L5" s="13" t="s">
        <v>62</v>
      </c>
      <c r="M5" s="3"/>
      <c r="N5" s="3"/>
    </row>
    <row r="6" spans="1:14" ht="12.75">
      <c r="A6" s="3">
        <v>1</v>
      </c>
      <c r="B6" s="3">
        <v>2</v>
      </c>
      <c r="C6" s="3">
        <v>3</v>
      </c>
      <c r="D6" s="3">
        <v>4</v>
      </c>
      <c r="E6" s="3">
        <v>5</v>
      </c>
      <c r="F6" s="3">
        <v>6</v>
      </c>
      <c r="G6" s="13">
        <v>7</v>
      </c>
      <c r="H6" s="13">
        <v>8</v>
      </c>
      <c r="I6" s="13">
        <v>9</v>
      </c>
      <c r="J6" s="13">
        <v>10</v>
      </c>
      <c r="K6" s="13">
        <v>11</v>
      </c>
      <c r="L6" s="13">
        <v>12</v>
      </c>
      <c r="M6" s="3">
        <v>13</v>
      </c>
      <c r="N6" s="3">
        <v>14</v>
      </c>
    </row>
    <row r="7" spans="1:14" ht="12.75">
      <c r="A7" s="3"/>
      <c r="B7" s="14" t="s">
        <v>331</v>
      </c>
      <c r="C7" s="14"/>
      <c r="D7" s="14"/>
      <c r="E7" s="14"/>
      <c r="F7" s="15">
        <f>F8+F9</f>
        <v>310</v>
      </c>
      <c r="G7" s="13"/>
      <c r="H7" s="16">
        <v>370.92</v>
      </c>
      <c r="I7" s="16">
        <v>372.72</v>
      </c>
      <c r="J7" s="16">
        <v>372.72</v>
      </c>
      <c r="K7" s="16"/>
      <c r="L7" s="16"/>
      <c r="M7" s="15"/>
      <c r="N7" s="15"/>
    </row>
    <row r="8" spans="1:14" ht="12.75">
      <c r="A8" s="3"/>
      <c r="B8" s="14" t="s">
        <v>332</v>
      </c>
      <c r="C8" s="14"/>
      <c r="D8" s="14"/>
      <c r="E8" s="14"/>
      <c r="F8" s="15">
        <f>F11+F37+F48</f>
        <v>59</v>
      </c>
      <c r="G8" s="13"/>
      <c r="H8" s="16">
        <v>37.25</v>
      </c>
      <c r="I8" s="16">
        <v>37.25</v>
      </c>
      <c r="J8" s="16">
        <v>37.25</v>
      </c>
      <c r="K8" s="16"/>
      <c r="L8" s="16"/>
      <c r="M8" s="15"/>
      <c r="N8" s="15"/>
    </row>
    <row r="9" spans="1:14" ht="12.75">
      <c r="A9" s="3"/>
      <c r="B9" s="14" t="s">
        <v>333</v>
      </c>
      <c r="C9" s="14"/>
      <c r="D9" s="14"/>
      <c r="E9" s="14"/>
      <c r="F9" s="15">
        <f>F24+F42+F52</f>
        <v>251</v>
      </c>
      <c r="G9" s="13"/>
      <c r="H9" s="16">
        <v>333.67</v>
      </c>
      <c r="I9" s="16">
        <v>333.67</v>
      </c>
      <c r="J9" s="16">
        <v>333.67</v>
      </c>
      <c r="K9" s="16"/>
      <c r="L9" s="16"/>
      <c r="M9" s="15"/>
      <c r="N9" s="15"/>
    </row>
    <row r="10" spans="1:16" ht="22.5">
      <c r="A10" s="3" t="s">
        <v>142</v>
      </c>
      <c r="B10" s="14" t="s">
        <v>143</v>
      </c>
      <c r="C10" s="14"/>
      <c r="D10" s="14"/>
      <c r="E10" s="14"/>
      <c r="F10" s="15">
        <f>F11+F24</f>
        <v>60</v>
      </c>
      <c r="G10" s="13"/>
      <c r="H10" s="16">
        <v>176.27</v>
      </c>
      <c r="I10" s="16">
        <v>176.27</v>
      </c>
      <c r="J10" s="19">
        <v>176.27</v>
      </c>
      <c r="K10" s="16"/>
      <c r="L10" s="16"/>
      <c r="M10" s="15"/>
      <c r="N10" s="15"/>
      <c r="P10" s="20"/>
    </row>
    <row r="11" spans="1:14" ht="12.75">
      <c r="A11" s="3" t="s">
        <v>142</v>
      </c>
      <c r="B11" s="14" t="s">
        <v>332</v>
      </c>
      <c r="C11" s="14"/>
      <c r="D11" s="14"/>
      <c r="E11" s="14"/>
      <c r="F11" s="15">
        <v>38</v>
      </c>
      <c r="G11" s="13"/>
      <c r="H11" s="16">
        <v>21.55</v>
      </c>
      <c r="I11" s="16">
        <v>21.55</v>
      </c>
      <c r="J11" s="16">
        <v>21.55</v>
      </c>
      <c r="K11" s="16"/>
      <c r="L11" s="16"/>
      <c r="M11" s="15"/>
      <c r="N11" s="15"/>
    </row>
    <row r="12" spans="1:16" ht="22.5">
      <c r="A12" s="3" t="s">
        <v>142</v>
      </c>
      <c r="B12" s="14" t="s">
        <v>263</v>
      </c>
      <c r="C12" s="14" t="s">
        <v>334</v>
      </c>
      <c r="D12" s="14" t="s">
        <v>334</v>
      </c>
      <c r="E12" s="14" t="s">
        <v>335</v>
      </c>
      <c r="F12" s="15">
        <v>3</v>
      </c>
      <c r="G12" s="13" t="s">
        <v>336</v>
      </c>
      <c r="H12" s="16">
        <v>1.2</v>
      </c>
      <c r="I12" s="16">
        <v>1.2</v>
      </c>
      <c r="J12" s="16">
        <v>1.2</v>
      </c>
      <c r="K12" s="16"/>
      <c r="L12" s="16"/>
      <c r="M12" s="15"/>
      <c r="N12" s="15"/>
      <c r="P12" s="20"/>
    </row>
    <row r="13" spans="1:14" ht="22.5">
      <c r="A13" s="3" t="s">
        <v>142</v>
      </c>
      <c r="B13" s="14" t="s">
        <v>263</v>
      </c>
      <c r="C13" s="14" t="s">
        <v>337</v>
      </c>
      <c r="D13" s="14" t="s">
        <v>338</v>
      </c>
      <c r="E13" s="14" t="s">
        <v>339</v>
      </c>
      <c r="F13" s="15">
        <v>5</v>
      </c>
      <c r="G13" s="13" t="s">
        <v>336</v>
      </c>
      <c r="H13" s="16">
        <v>3</v>
      </c>
      <c r="I13" s="16">
        <v>3</v>
      </c>
      <c r="J13" s="16">
        <v>3</v>
      </c>
      <c r="K13" s="16"/>
      <c r="L13" s="16"/>
      <c r="M13" s="15"/>
      <c r="N13" s="15"/>
    </row>
    <row r="14" spans="1:14" ht="22.5">
      <c r="A14" s="3" t="s">
        <v>142</v>
      </c>
      <c r="B14" s="14" t="s">
        <v>263</v>
      </c>
      <c r="C14" s="14" t="s">
        <v>340</v>
      </c>
      <c r="D14" s="14" t="s">
        <v>341</v>
      </c>
      <c r="E14" s="14" t="s">
        <v>342</v>
      </c>
      <c r="F14" s="15">
        <v>5</v>
      </c>
      <c r="G14" s="3" t="s">
        <v>343</v>
      </c>
      <c r="H14" s="15">
        <v>2</v>
      </c>
      <c r="I14" s="15">
        <v>2</v>
      </c>
      <c r="J14" s="15">
        <v>2</v>
      </c>
      <c r="K14" s="15"/>
      <c r="L14" s="15"/>
      <c r="M14" s="15"/>
      <c r="N14" s="15"/>
    </row>
    <row r="15" spans="1:14" ht="22.5">
      <c r="A15" s="3" t="s">
        <v>142</v>
      </c>
      <c r="B15" s="14" t="s">
        <v>267</v>
      </c>
      <c r="C15" s="14" t="s">
        <v>338</v>
      </c>
      <c r="D15" s="14" t="s">
        <v>338</v>
      </c>
      <c r="E15" s="14" t="s">
        <v>339</v>
      </c>
      <c r="F15" s="15">
        <v>2</v>
      </c>
      <c r="G15" s="3" t="s">
        <v>336</v>
      </c>
      <c r="H15" s="15">
        <v>0.6</v>
      </c>
      <c r="I15" s="15">
        <v>0.6</v>
      </c>
      <c r="J15" s="15">
        <v>0.6</v>
      </c>
      <c r="K15" s="15"/>
      <c r="L15" s="15"/>
      <c r="M15" s="15"/>
      <c r="N15" s="15"/>
    </row>
    <row r="16" spans="1:14" ht="22.5">
      <c r="A16" s="3" t="s">
        <v>142</v>
      </c>
      <c r="B16" s="14" t="s">
        <v>267</v>
      </c>
      <c r="C16" s="14" t="s">
        <v>344</v>
      </c>
      <c r="D16" s="14" t="s">
        <v>345</v>
      </c>
      <c r="E16" s="14" t="s">
        <v>346</v>
      </c>
      <c r="F16" s="15">
        <v>5</v>
      </c>
      <c r="G16" s="3" t="s">
        <v>347</v>
      </c>
      <c r="H16" s="15">
        <v>0.5</v>
      </c>
      <c r="I16" s="15">
        <v>0.5</v>
      </c>
      <c r="J16" s="15">
        <v>0.5</v>
      </c>
      <c r="K16" s="15"/>
      <c r="L16" s="15"/>
      <c r="M16" s="15"/>
      <c r="N16" s="15"/>
    </row>
    <row r="17" spans="1:14" ht="22.5">
      <c r="A17" s="3" t="s">
        <v>142</v>
      </c>
      <c r="B17" s="14" t="s">
        <v>267</v>
      </c>
      <c r="C17" s="14" t="s">
        <v>338</v>
      </c>
      <c r="D17" s="14" t="s">
        <v>338</v>
      </c>
      <c r="E17" s="14" t="s">
        <v>339</v>
      </c>
      <c r="F17" s="15">
        <v>1</v>
      </c>
      <c r="G17" s="3" t="s">
        <v>336</v>
      </c>
      <c r="H17" s="15">
        <v>0.4</v>
      </c>
      <c r="I17" s="15">
        <v>0.4</v>
      </c>
      <c r="J17" s="15">
        <v>0.4</v>
      </c>
      <c r="K17" s="15"/>
      <c r="L17" s="15"/>
      <c r="M17" s="15"/>
      <c r="N17" s="15"/>
    </row>
    <row r="18" spans="1:14" ht="22.5">
      <c r="A18" s="3" t="s">
        <v>142</v>
      </c>
      <c r="B18" s="14" t="s">
        <v>251</v>
      </c>
      <c r="C18" s="14" t="s">
        <v>338</v>
      </c>
      <c r="D18" s="14" t="s">
        <v>338</v>
      </c>
      <c r="E18" s="14" t="s">
        <v>339</v>
      </c>
      <c r="F18" s="15">
        <v>1</v>
      </c>
      <c r="G18" s="3" t="s">
        <v>336</v>
      </c>
      <c r="H18" s="15">
        <v>0.45</v>
      </c>
      <c r="I18" s="15">
        <v>0.45</v>
      </c>
      <c r="J18" s="15">
        <v>0.45</v>
      </c>
      <c r="K18" s="15"/>
      <c r="L18" s="15"/>
      <c r="M18" s="15"/>
      <c r="N18" s="15"/>
    </row>
    <row r="19" spans="1:14" ht="22.5">
      <c r="A19" s="3" t="s">
        <v>142</v>
      </c>
      <c r="B19" s="14" t="s">
        <v>263</v>
      </c>
      <c r="C19" s="14" t="s">
        <v>348</v>
      </c>
      <c r="D19" s="14" t="s">
        <v>348</v>
      </c>
      <c r="E19" s="14" t="s">
        <v>349</v>
      </c>
      <c r="F19" s="15">
        <v>2</v>
      </c>
      <c r="G19" s="3" t="s">
        <v>336</v>
      </c>
      <c r="H19" s="15">
        <v>0.6</v>
      </c>
      <c r="I19" s="15">
        <v>0.6</v>
      </c>
      <c r="J19" s="15">
        <v>0.6</v>
      </c>
      <c r="K19" s="15"/>
      <c r="L19" s="15"/>
      <c r="M19" s="15"/>
      <c r="N19" s="15"/>
    </row>
    <row r="20" spans="1:14" ht="12.75">
      <c r="A20" s="3" t="s">
        <v>142</v>
      </c>
      <c r="B20" s="14" t="s">
        <v>350</v>
      </c>
      <c r="C20" s="14" t="s">
        <v>351</v>
      </c>
      <c r="D20" s="14" t="s">
        <v>352</v>
      </c>
      <c r="E20" s="14" t="s">
        <v>353</v>
      </c>
      <c r="F20" s="15">
        <v>1</v>
      </c>
      <c r="G20" s="3" t="s">
        <v>354</v>
      </c>
      <c r="H20" s="15">
        <v>0.3</v>
      </c>
      <c r="I20" s="15">
        <v>0.3</v>
      </c>
      <c r="J20" s="15">
        <v>0.3</v>
      </c>
      <c r="K20" s="15"/>
      <c r="L20" s="15"/>
      <c r="M20" s="15"/>
      <c r="N20" s="15"/>
    </row>
    <row r="21" spans="1:14" ht="22.5">
      <c r="A21" s="3" t="s">
        <v>142</v>
      </c>
      <c r="B21" s="14" t="s">
        <v>251</v>
      </c>
      <c r="C21" s="14" t="s">
        <v>355</v>
      </c>
      <c r="D21" s="14" t="s">
        <v>355</v>
      </c>
      <c r="E21" s="14" t="s">
        <v>356</v>
      </c>
      <c r="F21" s="15">
        <v>5</v>
      </c>
      <c r="G21" s="3" t="s">
        <v>336</v>
      </c>
      <c r="H21" s="15">
        <v>5</v>
      </c>
      <c r="I21" s="15">
        <v>5</v>
      </c>
      <c r="J21" s="15">
        <v>5</v>
      </c>
      <c r="K21" s="15"/>
      <c r="L21" s="15"/>
      <c r="M21" s="15"/>
      <c r="N21" s="15"/>
    </row>
    <row r="22" spans="1:14" ht="22.5">
      <c r="A22" s="3" t="s">
        <v>142</v>
      </c>
      <c r="B22" s="14" t="s">
        <v>263</v>
      </c>
      <c r="C22" s="14" t="s">
        <v>337</v>
      </c>
      <c r="D22" s="14" t="s">
        <v>338</v>
      </c>
      <c r="E22" s="14" t="s">
        <v>339</v>
      </c>
      <c r="F22" s="15">
        <v>1</v>
      </c>
      <c r="G22" s="3" t="s">
        <v>336</v>
      </c>
      <c r="H22" s="15">
        <v>0.5</v>
      </c>
      <c r="I22" s="15">
        <v>0.5</v>
      </c>
      <c r="J22" s="15">
        <v>0.5</v>
      </c>
      <c r="K22" s="15"/>
      <c r="L22" s="15"/>
      <c r="M22" s="15"/>
      <c r="N22" s="15"/>
    </row>
    <row r="23" spans="1:14" ht="22.5">
      <c r="A23" s="3" t="s">
        <v>142</v>
      </c>
      <c r="B23" s="14" t="s">
        <v>263</v>
      </c>
      <c r="C23" s="14" t="s">
        <v>357</v>
      </c>
      <c r="D23" s="14" t="s">
        <v>355</v>
      </c>
      <c r="E23" s="14" t="s">
        <v>356</v>
      </c>
      <c r="F23" s="15">
        <v>7</v>
      </c>
      <c r="G23" s="3" t="s">
        <v>336</v>
      </c>
      <c r="H23" s="15">
        <v>7</v>
      </c>
      <c r="I23" s="15">
        <v>7</v>
      </c>
      <c r="J23" s="15">
        <v>7</v>
      </c>
      <c r="K23" s="15"/>
      <c r="L23" s="15"/>
      <c r="M23" s="15"/>
      <c r="N23" s="15"/>
    </row>
    <row r="24" spans="1:14" ht="12.75">
      <c r="A24" s="3" t="s">
        <v>142</v>
      </c>
      <c r="B24" s="14" t="s">
        <v>333</v>
      </c>
      <c r="C24" s="14"/>
      <c r="D24" s="14"/>
      <c r="E24" s="14"/>
      <c r="F24" s="15">
        <v>22</v>
      </c>
      <c r="G24" s="3"/>
      <c r="H24" s="15">
        <v>154.72</v>
      </c>
      <c r="I24" s="15">
        <v>154.72</v>
      </c>
      <c r="J24" s="15">
        <v>154.72</v>
      </c>
      <c r="K24" s="15"/>
      <c r="L24" s="15"/>
      <c r="M24" s="15"/>
      <c r="N24" s="15"/>
    </row>
    <row r="25" spans="1:14" ht="22.5">
      <c r="A25" s="3" t="s">
        <v>142</v>
      </c>
      <c r="B25" s="14" t="s">
        <v>259</v>
      </c>
      <c r="C25" s="14" t="s">
        <v>358</v>
      </c>
      <c r="D25" s="14" t="s">
        <v>359</v>
      </c>
      <c r="E25" s="14" t="s">
        <v>360</v>
      </c>
      <c r="F25" s="15">
        <v>1</v>
      </c>
      <c r="G25" s="3" t="s">
        <v>354</v>
      </c>
      <c r="H25" s="15">
        <v>25.12</v>
      </c>
      <c r="I25" s="15">
        <v>25.12</v>
      </c>
      <c r="J25" s="15">
        <v>25.12</v>
      </c>
      <c r="K25" s="15"/>
      <c r="L25" s="15"/>
      <c r="M25" s="15"/>
      <c r="N25" s="15"/>
    </row>
    <row r="26" spans="1:14" ht="22.5">
      <c r="A26" s="3" t="s">
        <v>142</v>
      </c>
      <c r="B26" s="14" t="s">
        <v>263</v>
      </c>
      <c r="C26" s="14" t="s">
        <v>361</v>
      </c>
      <c r="D26" s="14" t="s">
        <v>359</v>
      </c>
      <c r="E26" s="14" t="s">
        <v>360</v>
      </c>
      <c r="F26" s="15">
        <v>1</v>
      </c>
      <c r="G26" s="3" t="s">
        <v>362</v>
      </c>
      <c r="H26" s="15">
        <v>6.6</v>
      </c>
      <c r="I26" s="15">
        <v>6.6</v>
      </c>
      <c r="J26" s="15">
        <v>6.6</v>
      </c>
      <c r="K26" s="15"/>
      <c r="L26" s="15"/>
      <c r="M26" s="15"/>
      <c r="N26" s="15"/>
    </row>
    <row r="27" spans="1:14" ht="12.75">
      <c r="A27" s="3" t="s">
        <v>142</v>
      </c>
      <c r="B27" s="14" t="s">
        <v>251</v>
      </c>
      <c r="C27" s="14" t="s">
        <v>363</v>
      </c>
      <c r="D27" s="14" t="s">
        <v>359</v>
      </c>
      <c r="E27" s="14" t="s">
        <v>360</v>
      </c>
      <c r="F27" s="15">
        <v>1</v>
      </c>
      <c r="G27" s="3" t="s">
        <v>354</v>
      </c>
      <c r="H27" s="15">
        <v>41</v>
      </c>
      <c r="I27" s="15">
        <v>41</v>
      </c>
      <c r="J27" s="15">
        <v>41</v>
      </c>
      <c r="K27" s="15"/>
      <c r="L27" s="15"/>
      <c r="M27" s="15"/>
      <c r="N27" s="15"/>
    </row>
    <row r="28" spans="1:14" ht="22.5">
      <c r="A28" s="3" t="s">
        <v>142</v>
      </c>
      <c r="B28" s="14" t="s">
        <v>259</v>
      </c>
      <c r="C28" s="14" t="s">
        <v>364</v>
      </c>
      <c r="D28" s="14" t="s">
        <v>359</v>
      </c>
      <c r="E28" s="14" t="s">
        <v>360</v>
      </c>
      <c r="F28" s="15">
        <v>1</v>
      </c>
      <c r="G28" s="3" t="s">
        <v>362</v>
      </c>
      <c r="H28" s="15">
        <v>5</v>
      </c>
      <c r="I28" s="15">
        <v>5</v>
      </c>
      <c r="J28" s="15">
        <v>5</v>
      </c>
      <c r="K28" s="15"/>
      <c r="L28" s="15"/>
      <c r="M28" s="15"/>
      <c r="N28" s="15"/>
    </row>
    <row r="29" spans="1:14" ht="22.5">
      <c r="A29" s="3" t="s">
        <v>142</v>
      </c>
      <c r="B29" s="14" t="s">
        <v>263</v>
      </c>
      <c r="C29" s="14" t="s">
        <v>365</v>
      </c>
      <c r="D29" s="14" t="s">
        <v>359</v>
      </c>
      <c r="E29" s="14" t="s">
        <v>360</v>
      </c>
      <c r="F29" s="15">
        <v>1</v>
      </c>
      <c r="G29" s="3" t="s">
        <v>362</v>
      </c>
      <c r="H29" s="15">
        <v>4.5</v>
      </c>
      <c r="I29" s="15">
        <v>4.5</v>
      </c>
      <c r="J29" s="15">
        <v>4.5</v>
      </c>
      <c r="K29" s="15"/>
      <c r="L29" s="15"/>
      <c r="M29" s="15"/>
      <c r="N29" s="15"/>
    </row>
    <row r="30" spans="1:14" ht="12.75">
      <c r="A30" s="3" t="s">
        <v>142</v>
      </c>
      <c r="B30" s="14" t="s">
        <v>251</v>
      </c>
      <c r="C30" s="14" t="s">
        <v>366</v>
      </c>
      <c r="D30" s="14" t="s">
        <v>359</v>
      </c>
      <c r="E30" s="14" t="s">
        <v>360</v>
      </c>
      <c r="F30" s="15">
        <v>10</v>
      </c>
      <c r="G30" s="3" t="s">
        <v>354</v>
      </c>
      <c r="H30" s="15">
        <v>8</v>
      </c>
      <c r="I30" s="15">
        <v>8</v>
      </c>
      <c r="J30" s="15">
        <v>8</v>
      </c>
      <c r="K30" s="15"/>
      <c r="L30" s="15"/>
      <c r="M30" s="15"/>
      <c r="N30" s="15"/>
    </row>
    <row r="31" spans="1:14" ht="22.5">
      <c r="A31" s="3" t="s">
        <v>142</v>
      </c>
      <c r="B31" s="14" t="s">
        <v>251</v>
      </c>
      <c r="C31" s="14" t="s">
        <v>367</v>
      </c>
      <c r="D31" s="14" t="s">
        <v>359</v>
      </c>
      <c r="E31" s="14" t="s">
        <v>360</v>
      </c>
      <c r="F31" s="15">
        <v>1</v>
      </c>
      <c r="G31" s="3" t="s">
        <v>362</v>
      </c>
      <c r="H31" s="15">
        <v>21</v>
      </c>
      <c r="I31" s="15">
        <v>21</v>
      </c>
      <c r="J31" s="15">
        <v>21</v>
      </c>
      <c r="K31" s="15"/>
      <c r="L31" s="15"/>
      <c r="M31" s="15"/>
      <c r="N31" s="15"/>
    </row>
    <row r="32" spans="1:14" ht="22.5">
      <c r="A32" s="3" t="s">
        <v>142</v>
      </c>
      <c r="B32" s="14" t="s">
        <v>259</v>
      </c>
      <c r="C32" s="14" t="s">
        <v>368</v>
      </c>
      <c r="D32" s="14" t="s">
        <v>359</v>
      </c>
      <c r="E32" s="14" t="s">
        <v>360</v>
      </c>
      <c r="F32" s="15">
        <v>3</v>
      </c>
      <c r="G32" s="3" t="s">
        <v>369</v>
      </c>
      <c r="H32" s="15">
        <v>6</v>
      </c>
      <c r="I32" s="15">
        <v>6</v>
      </c>
      <c r="J32" s="15">
        <v>6</v>
      </c>
      <c r="K32" s="15"/>
      <c r="L32" s="15"/>
      <c r="M32" s="15"/>
      <c r="N32" s="15"/>
    </row>
    <row r="33" spans="1:14" ht="22.5">
      <c r="A33" s="3" t="s">
        <v>142</v>
      </c>
      <c r="B33" s="14" t="s">
        <v>263</v>
      </c>
      <c r="C33" s="14" t="s">
        <v>370</v>
      </c>
      <c r="D33" s="14" t="s">
        <v>359</v>
      </c>
      <c r="E33" s="14" t="s">
        <v>360</v>
      </c>
      <c r="F33" s="15">
        <v>1</v>
      </c>
      <c r="G33" s="3" t="s">
        <v>362</v>
      </c>
      <c r="H33" s="15">
        <v>3</v>
      </c>
      <c r="I33" s="15">
        <v>3</v>
      </c>
      <c r="J33" s="15">
        <v>3</v>
      </c>
      <c r="K33" s="15"/>
      <c r="L33" s="15"/>
      <c r="M33" s="15"/>
      <c r="N33" s="15"/>
    </row>
    <row r="34" spans="1:14" ht="22.5">
      <c r="A34" s="3" t="s">
        <v>142</v>
      </c>
      <c r="B34" s="14" t="s">
        <v>267</v>
      </c>
      <c r="C34" s="14" t="s">
        <v>371</v>
      </c>
      <c r="D34" s="14" t="s">
        <v>359</v>
      </c>
      <c r="E34" s="14" t="s">
        <v>360</v>
      </c>
      <c r="F34" s="15">
        <v>1</v>
      </c>
      <c r="G34" s="3" t="s">
        <v>362</v>
      </c>
      <c r="H34" s="17">
        <v>7</v>
      </c>
      <c r="I34" s="17">
        <v>7</v>
      </c>
      <c r="J34" s="17">
        <v>7</v>
      </c>
      <c r="K34" s="17"/>
      <c r="L34" s="15"/>
      <c r="M34" s="15"/>
      <c r="N34" s="15"/>
    </row>
    <row r="35" spans="1:14" ht="22.5">
      <c r="A35" s="3" t="s">
        <v>142</v>
      </c>
      <c r="B35" s="14" t="s">
        <v>255</v>
      </c>
      <c r="C35" s="14" t="s">
        <v>372</v>
      </c>
      <c r="D35" s="14" t="s">
        <v>359</v>
      </c>
      <c r="E35" s="14" t="s">
        <v>360</v>
      </c>
      <c r="F35" s="15">
        <v>1</v>
      </c>
      <c r="G35" s="3" t="s">
        <v>354</v>
      </c>
      <c r="H35" s="17">
        <v>27.5</v>
      </c>
      <c r="I35" s="17">
        <v>27.5</v>
      </c>
      <c r="J35" s="17">
        <v>27.5</v>
      </c>
      <c r="K35" s="17"/>
      <c r="L35" s="15"/>
      <c r="M35" s="15"/>
      <c r="N35" s="15"/>
    </row>
    <row r="36" spans="1:14" ht="22.5">
      <c r="A36" s="3" t="s">
        <v>147</v>
      </c>
      <c r="B36" s="14" t="s">
        <v>148</v>
      </c>
      <c r="C36" s="14"/>
      <c r="D36" s="14"/>
      <c r="E36" s="14"/>
      <c r="F36" s="15">
        <f>F37+F42</f>
        <v>32</v>
      </c>
      <c r="G36" s="3"/>
      <c r="H36" s="17">
        <v>67.95</v>
      </c>
      <c r="I36" s="17">
        <v>67.95</v>
      </c>
      <c r="J36" s="21">
        <v>67.95</v>
      </c>
      <c r="K36" s="17"/>
      <c r="L36" s="15"/>
      <c r="M36" s="15"/>
      <c r="N36" s="15"/>
    </row>
    <row r="37" spans="1:14" ht="12.75">
      <c r="A37" s="3" t="s">
        <v>147</v>
      </c>
      <c r="B37" s="14" t="s">
        <v>332</v>
      </c>
      <c r="C37" s="14"/>
      <c r="D37" s="14"/>
      <c r="E37" s="14"/>
      <c r="F37" s="15">
        <v>9</v>
      </c>
      <c r="G37" s="3"/>
      <c r="H37" s="17">
        <v>12.8</v>
      </c>
      <c r="I37" s="17">
        <v>12.8</v>
      </c>
      <c r="J37" s="17">
        <v>12.8</v>
      </c>
      <c r="K37" s="17"/>
      <c r="L37" s="15"/>
      <c r="M37" s="15"/>
      <c r="N37" s="15"/>
    </row>
    <row r="38" spans="1:14" ht="12.75">
      <c r="A38" s="3" t="s">
        <v>147</v>
      </c>
      <c r="B38" s="14" t="s">
        <v>350</v>
      </c>
      <c r="C38" s="14" t="s">
        <v>373</v>
      </c>
      <c r="D38" s="14" t="s">
        <v>352</v>
      </c>
      <c r="E38" s="14" t="s">
        <v>353</v>
      </c>
      <c r="F38" s="15">
        <v>1</v>
      </c>
      <c r="G38" s="3" t="s">
        <v>362</v>
      </c>
      <c r="H38" s="17">
        <v>0.1</v>
      </c>
      <c r="I38" s="17">
        <v>0.1</v>
      </c>
      <c r="J38" s="17">
        <v>0.1</v>
      </c>
      <c r="K38" s="17"/>
      <c r="L38" s="15"/>
      <c r="M38" s="15"/>
      <c r="N38" s="15"/>
    </row>
    <row r="39" spans="1:14" ht="22.5">
      <c r="A39" s="3" t="s">
        <v>147</v>
      </c>
      <c r="B39" s="14" t="s">
        <v>291</v>
      </c>
      <c r="C39" s="14" t="s">
        <v>334</v>
      </c>
      <c r="D39" s="14" t="s">
        <v>334</v>
      </c>
      <c r="E39" s="14" t="s">
        <v>335</v>
      </c>
      <c r="F39" s="15">
        <v>6</v>
      </c>
      <c r="G39" s="3" t="s">
        <v>336</v>
      </c>
      <c r="H39" s="17">
        <v>4.5</v>
      </c>
      <c r="I39" s="17">
        <v>4.5</v>
      </c>
      <c r="J39" s="17">
        <v>4.5</v>
      </c>
      <c r="K39" s="17"/>
      <c r="L39" s="15"/>
      <c r="M39" s="15"/>
      <c r="N39" s="15"/>
    </row>
    <row r="40" spans="1:14" ht="12.75">
      <c r="A40" s="3" t="s">
        <v>147</v>
      </c>
      <c r="B40" s="14" t="s">
        <v>291</v>
      </c>
      <c r="C40" s="14" t="s">
        <v>374</v>
      </c>
      <c r="D40" s="14" t="s">
        <v>374</v>
      </c>
      <c r="E40" s="14" t="s">
        <v>375</v>
      </c>
      <c r="F40" s="15">
        <v>1</v>
      </c>
      <c r="G40" s="3" t="s">
        <v>336</v>
      </c>
      <c r="H40" s="17">
        <v>4.2</v>
      </c>
      <c r="I40" s="17">
        <v>4.2</v>
      </c>
      <c r="J40" s="17">
        <v>4.2</v>
      </c>
      <c r="K40" s="17"/>
      <c r="L40" s="15"/>
      <c r="M40" s="15"/>
      <c r="N40" s="15"/>
    </row>
    <row r="41" spans="1:14" ht="12.75">
      <c r="A41" s="3" t="s">
        <v>147</v>
      </c>
      <c r="B41" s="14" t="s">
        <v>291</v>
      </c>
      <c r="C41" s="14" t="s">
        <v>340</v>
      </c>
      <c r="D41" s="14" t="s">
        <v>341</v>
      </c>
      <c r="E41" s="14" t="s">
        <v>342</v>
      </c>
      <c r="F41" s="15">
        <v>1</v>
      </c>
      <c r="G41" s="3" t="s">
        <v>369</v>
      </c>
      <c r="H41" s="17">
        <v>4</v>
      </c>
      <c r="I41" s="17">
        <v>4</v>
      </c>
      <c r="J41" s="17">
        <v>4</v>
      </c>
      <c r="K41" s="17"/>
      <c r="L41" s="15"/>
      <c r="M41" s="15"/>
      <c r="N41" s="15"/>
    </row>
    <row r="42" spans="1:14" ht="12.75">
      <c r="A42" s="3" t="s">
        <v>147</v>
      </c>
      <c r="B42" s="14" t="s">
        <v>333</v>
      </c>
      <c r="C42" s="14"/>
      <c r="D42" s="14"/>
      <c r="E42" s="14"/>
      <c r="F42" s="15">
        <v>23</v>
      </c>
      <c r="G42" s="3"/>
      <c r="H42" s="17">
        <v>55.15</v>
      </c>
      <c r="I42" s="17">
        <v>55.15</v>
      </c>
      <c r="J42" s="17">
        <v>55.15</v>
      </c>
      <c r="K42" s="17"/>
      <c r="L42" s="15"/>
      <c r="M42" s="15"/>
      <c r="N42" s="15"/>
    </row>
    <row r="43" spans="1:14" ht="12.75">
      <c r="A43" s="3" t="s">
        <v>147</v>
      </c>
      <c r="B43" s="14" t="s">
        <v>350</v>
      </c>
      <c r="C43" s="14" t="s">
        <v>376</v>
      </c>
      <c r="D43" s="14" t="s">
        <v>359</v>
      </c>
      <c r="E43" s="14" t="s">
        <v>360</v>
      </c>
      <c r="F43" s="15">
        <v>1</v>
      </c>
      <c r="G43" s="3" t="s">
        <v>362</v>
      </c>
      <c r="H43" s="17">
        <v>0.8</v>
      </c>
      <c r="I43" s="17">
        <v>0.8</v>
      </c>
      <c r="J43" s="17">
        <v>0.8</v>
      </c>
      <c r="K43" s="17"/>
      <c r="L43" s="15"/>
      <c r="M43" s="15"/>
      <c r="N43" s="15"/>
    </row>
    <row r="44" spans="1:14" ht="12.75">
      <c r="A44" s="3" t="s">
        <v>147</v>
      </c>
      <c r="B44" s="14" t="s">
        <v>291</v>
      </c>
      <c r="C44" s="14" t="s">
        <v>363</v>
      </c>
      <c r="D44" s="14" t="s">
        <v>359</v>
      </c>
      <c r="E44" s="14" t="s">
        <v>360</v>
      </c>
      <c r="F44" s="15">
        <v>20</v>
      </c>
      <c r="G44" s="3" t="s">
        <v>369</v>
      </c>
      <c r="H44" s="17">
        <v>10</v>
      </c>
      <c r="I44" s="17">
        <v>10</v>
      </c>
      <c r="J44" s="17">
        <v>10</v>
      </c>
      <c r="K44" s="17"/>
      <c r="L44" s="15"/>
      <c r="M44" s="15"/>
      <c r="N44" s="15"/>
    </row>
    <row r="45" spans="1:14" ht="12.75">
      <c r="A45" s="3" t="s">
        <v>147</v>
      </c>
      <c r="B45" s="14" t="s">
        <v>291</v>
      </c>
      <c r="C45" s="14" t="s">
        <v>377</v>
      </c>
      <c r="D45" s="14" t="s">
        <v>359</v>
      </c>
      <c r="E45" s="14" t="s">
        <v>360</v>
      </c>
      <c r="F45" s="15">
        <v>1</v>
      </c>
      <c r="G45" s="3" t="s">
        <v>362</v>
      </c>
      <c r="H45" s="17">
        <v>13.75</v>
      </c>
      <c r="I45" s="17">
        <v>13.75</v>
      </c>
      <c r="J45" s="17">
        <v>13.75</v>
      </c>
      <c r="K45" s="17"/>
      <c r="L45" s="15"/>
      <c r="M45" s="15"/>
      <c r="N45" s="15"/>
    </row>
    <row r="46" spans="1:14" ht="22.5">
      <c r="A46" s="3" t="s">
        <v>147</v>
      </c>
      <c r="B46" s="14" t="s">
        <v>295</v>
      </c>
      <c r="C46" s="14" t="s">
        <v>378</v>
      </c>
      <c r="D46" s="14" t="s">
        <v>359</v>
      </c>
      <c r="E46" s="14" t="s">
        <v>360</v>
      </c>
      <c r="F46" s="15">
        <v>1</v>
      </c>
      <c r="G46" s="3" t="s">
        <v>362</v>
      </c>
      <c r="H46" s="17">
        <v>30.6</v>
      </c>
      <c r="I46" s="17">
        <v>30.6</v>
      </c>
      <c r="J46" s="17">
        <v>30.6</v>
      </c>
      <c r="K46" s="17"/>
      <c r="L46" s="15"/>
      <c r="M46" s="15"/>
      <c r="N46" s="15"/>
    </row>
    <row r="47" spans="1:14" ht="22.5">
      <c r="A47" s="3" t="s">
        <v>149</v>
      </c>
      <c r="B47" s="14" t="s">
        <v>150</v>
      </c>
      <c r="C47" s="14"/>
      <c r="D47" s="14"/>
      <c r="E47" s="14"/>
      <c r="F47" s="15">
        <f>F48+F52</f>
        <v>218</v>
      </c>
      <c r="G47" s="3"/>
      <c r="H47" s="17">
        <v>126.7</v>
      </c>
      <c r="I47" s="17">
        <v>126.7</v>
      </c>
      <c r="J47" s="21">
        <v>126.7</v>
      </c>
      <c r="K47" s="17"/>
      <c r="L47" s="15"/>
      <c r="M47" s="15"/>
      <c r="N47" s="15"/>
    </row>
    <row r="48" spans="1:14" ht="12.75">
      <c r="A48" s="3" t="s">
        <v>149</v>
      </c>
      <c r="B48" s="14" t="s">
        <v>332</v>
      </c>
      <c r="C48" s="14"/>
      <c r="D48" s="14"/>
      <c r="E48" s="14"/>
      <c r="F48" s="15">
        <v>12</v>
      </c>
      <c r="G48" s="3"/>
      <c r="H48" s="17">
        <v>2.9</v>
      </c>
      <c r="I48" s="17">
        <v>2.9</v>
      </c>
      <c r="J48" s="17">
        <v>2.9</v>
      </c>
      <c r="K48" s="17"/>
      <c r="L48" s="15"/>
      <c r="M48" s="15"/>
      <c r="N48" s="15"/>
    </row>
    <row r="49" spans="1:14" ht="22.5">
      <c r="A49" s="3" t="s">
        <v>149</v>
      </c>
      <c r="B49" s="14" t="s">
        <v>300</v>
      </c>
      <c r="C49" s="14" t="s">
        <v>379</v>
      </c>
      <c r="D49" s="14" t="s">
        <v>380</v>
      </c>
      <c r="E49" s="14" t="s">
        <v>381</v>
      </c>
      <c r="F49" s="15">
        <v>10</v>
      </c>
      <c r="G49" s="3" t="s">
        <v>369</v>
      </c>
      <c r="H49" s="17">
        <v>2.4</v>
      </c>
      <c r="I49" s="17">
        <v>2.4</v>
      </c>
      <c r="J49" s="17">
        <v>2.4</v>
      </c>
      <c r="K49" s="17"/>
      <c r="L49" s="15"/>
      <c r="M49" s="15"/>
      <c r="N49" s="15"/>
    </row>
    <row r="50" spans="1:14" ht="22.5">
      <c r="A50" s="3" t="s">
        <v>149</v>
      </c>
      <c r="B50" s="14" t="s">
        <v>300</v>
      </c>
      <c r="C50" s="14" t="s">
        <v>334</v>
      </c>
      <c r="D50" s="14" t="s">
        <v>334</v>
      </c>
      <c r="E50" s="14" t="s">
        <v>335</v>
      </c>
      <c r="F50" s="15">
        <v>1</v>
      </c>
      <c r="G50" s="3" t="s">
        <v>336</v>
      </c>
      <c r="H50" s="17">
        <v>0.4</v>
      </c>
      <c r="I50" s="17">
        <v>0.4</v>
      </c>
      <c r="J50" s="17">
        <v>0.4</v>
      </c>
      <c r="K50" s="17"/>
      <c r="L50" s="15"/>
      <c r="M50" s="15"/>
      <c r="N50" s="15"/>
    </row>
    <row r="51" spans="1:14" ht="12.75">
      <c r="A51" s="3" t="s">
        <v>149</v>
      </c>
      <c r="B51" s="14" t="s">
        <v>350</v>
      </c>
      <c r="C51" s="14" t="s">
        <v>373</v>
      </c>
      <c r="D51" s="14" t="s">
        <v>352</v>
      </c>
      <c r="E51" s="14" t="s">
        <v>353</v>
      </c>
      <c r="F51" s="15">
        <v>1</v>
      </c>
      <c r="G51" s="3" t="s">
        <v>362</v>
      </c>
      <c r="H51" s="15">
        <v>0.1</v>
      </c>
      <c r="I51" s="15">
        <v>0.1</v>
      </c>
      <c r="J51" s="15">
        <v>0.1</v>
      </c>
      <c r="K51" s="15"/>
      <c r="L51" s="15"/>
      <c r="M51" s="15"/>
      <c r="N51" s="15"/>
    </row>
    <row r="52" spans="1:14" ht="12.75">
      <c r="A52" s="3" t="s">
        <v>149</v>
      </c>
      <c r="B52" s="14" t="s">
        <v>333</v>
      </c>
      <c r="C52" s="14"/>
      <c r="D52" s="14"/>
      <c r="E52" s="14"/>
      <c r="F52" s="15">
        <v>206</v>
      </c>
      <c r="G52" s="3"/>
      <c r="H52" s="15">
        <v>123.8</v>
      </c>
      <c r="I52" s="15">
        <v>123.8</v>
      </c>
      <c r="J52" s="15">
        <v>123.8</v>
      </c>
      <c r="K52" s="15"/>
      <c r="L52" s="15"/>
      <c r="M52" s="15"/>
      <c r="N52" s="15"/>
    </row>
    <row r="53" spans="1:14" ht="22.5">
      <c r="A53" s="3" t="s">
        <v>149</v>
      </c>
      <c r="B53" s="14" t="s">
        <v>300</v>
      </c>
      <c r="C53" s="14" t="s">
        <v>382</v>
      </c>
      <c r="D53" s="14" t="s">
        <v>359</v>
      </c>
      <c r="E53" s="14" t="s">
        <v>360</v>
      </c>
      <c r="F53" s="15">
        <v>1</v>
      </c>
      <c r="G53" s="3" t="s">
        <v>362</v>
      </c>
      <c r="H53" s="15">
        <v>50</v>
      </c>
      <c r="I53" s="15">
        <v>50</v>
      </c>
      <c r="J53" s="15">
        <v>50</v>
      </c>
      <c r="K53" s="15"/>
      <c r="L53" s="15"/>
      <c r="M53" s="15"/>
      <c r="N53" s="15"/>
    </row>
    <row r="54" spans="1:14" ht="22.5">
      <c r="A54" s="3" t="s">
        <v>149</v>
      </c>
      <c r="B54" s="14" t="s">
        <v>300</v>
      </c>
      <c r="C54" s="14" t="s">
        <v>371</v>
      </c>
      <c r="D54" s="14" t="s">
        <v>359</v>
      </c>
      <c r="E54" s="14" t="s">
        <v>360</v>
      </c>
      <c r="F54" s="15">
        <v>1</v>
      </c>
      <c r="G54" s="3" t="s">
        <v>362</v>
      </c>
      <c r="H54" s="15">
        <v>53</v>
      </c>
      <c r="I54" s="15">
        <v>53</v>
      </c>
      <c r="J54" s="15">
        <v>53</v>
      </c>
      <c r="K54" s="15"/>
      <c r="L54" s="15"/>
      <c r="M54" s="15"/>
      <c r="N54" s="15"/>
    </row>
    <row r="55" spans="1:14" ht="22.5">
      <c r="A55" s="3" t="s">
        <v>149</v>
      </c>
      <c r="B55" s="14" t="s">
        <v>300</v>
      </c>
      <c r="C55" s="14" t="s">
        <v>383</v>
      </c>
      <c r="D55" s="14" t="s">
        <v>359</v>
      </c>
      <c r="E55" s="14" t="s">
        <v>360</v>
      </c>
      <c r="F55" s="15">
        <v>4</v>
      </c>
      <c r="G55" s="3" t="s">
        <v>362</v>
      </c>
      <c r="H55" s="15">
        <v>15</v>
      </c>
      <c r="I55" s="15">
        <v>15</v>
      </c>
      <c r="J55" s="15">
        <v>15</v>
      </c>
      <c r="K55" s="15"/>
      <c r="L55" s="15"/>
      <c r="M55" s="15"/>
      <c r="N55" s="15"/>
    </row>
    <row r="56" spans="1:14" ht="22.5">
      <c r="A56" s="3" t="s">
        <v>149</v>
      </c>
      <c r="B56" s="14" t="s">
        <v>300</v>
      </c>
      <c r="C56" s="14" t="s">
        <v>384</v>
      </c>
      <c r="D56" s="14" t="s">
        <v>359</v>
      </c>
      <c r="E56" s="14" t="s">
        <v>360</v>
      </c>
      <c r="F56" s="15">
        <v>200</v>
      </c>
      <c r="G56" s="3" t="s">
        <v>354</v>
      </c>
      <c r="H56" s="15">
        <v>5.8</v>
      </c>
      <c r="I56" s="15">
        <v>5.8</v>
      </c>
      <c r="J56" s="15">
        <v>5.8</v>
      </c>
      <c r="K56" s="15"/>
      <c r="L56" s="15"/>
      <c r="M56" s="15"/>
      <c r="N56" s="15"/>
    </row>
  </sheetData>
  <sheetProtection/>
  <mergeCells count="11">
    <mergeCell ref="A2:N2"/>
    <mergeCell ref="A3:H3"/>
    <mergeCell ref="C4:E4"/>
    <mergeCell ref="I4:L4"/>
    <mergeCell ref="A4:A5"/>
    <mergeCell ref="B4:B5"/>
    <mergeCell ref="F4:F5"/>
    <mergeCell ref="G4:G5"/>
    <mergeCell ref="H4:H5"/>
    <mergeCell ref="M4:M5"/>
    <mergeCell ref="N4:N5"/>
  </mergeCells>
  <printOptions/>
  <pageMargins left="0.7513888888888889" right="0.7513888888888889" top="1" bottom="1" header="0.5" footer="0.5"/>
  <pageSetup fitToHeight="0" fitToWidth="1" horizontalDpi="300" verticalDpi="300"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F16" sqref="F16:H25"/>
    </sheetView>
  </sheetViews>
  <sheetFormatPr defaultColWidth="9.140625" defaultRowHeight="12.75"/>
  <cols>
    <col min="1" max="1" width="7.140625" style="0" customWidth="1"/>
    <col min="2" max="2" width="26.7109375" style="0" customWidth="1"/>
    <col min="3" max="4" width="7.7109375" style="0" customWidth="1"/>
    <col min="5" max="5" width="8.28125" style="0" customWidth="1"/>
    <col min="6" max="6" width="13.421875" style="0" customWidth="1"/>
    <col min="7" max="7" width="12.140625" style="0" customWidth="1"/>
    <col min="8" max="9" width="9.7109375" style="0" customWidth="1"/>
    <col min="10" max="10" width="10.421875" style="0" customWidth="1"/>
    <col min="11" max="11" width="9.57421875" style="0" customWidth="1"/>
    <col min="12" max="12" width="10.8515625" style="0" customWidth="1"/>
  </cols>
  <sheetData>
    <row r="1" ht="12.75">
      <c r="L1" s="9" t="s">
        <v>385</v>
      </c>
    </row>
    <row r="2" spans="1:12" ht="25.5">
      <c r="A2" s="1" t="s">
        <v>386</v>
      </c>
      <c r="B2" s="1"/>
      <c r="C2" s="1"/>
      <c r="D2" s="1"/>
      <c r="E2" s="1"/>
      <c r="F2" s="1"/>
      <c r="G2" s="1"/>
      <c r="H2" s="1"/>
      <c r="I2" s="1"/>
      <c r="J2" s="1"/>
      <c r="K2" s="1"/>
      <c r="L2" s="1"/>
    </row>
    <row r="3" spans="1:12" ht="12.75">
      <c r="A3" s="2" t="s">
        <v>2</v>
      </c>
      <c r="B3" s="2"/>
      <c r="C3" s="2"/>
      <c r="D3" s="2"/>
      <c r="E3" s="2"/>
      <c r="F3" s="2"/>
      <c r="G3" s="2"/>
      <c r="H3" s="2"/>
      <c r="I3" s="2"/>
      <c r="J3" s="2"/>
      <c r="K3" s="2"/>
      <c r="L3" s="10" t="s">
        <v>3</v>
      </c>
    </row>
    <row r="4" spans="1:12" ht="12.75">
      <c r="A4" s="3" t="s">
        <v>126</v>
      </c>
      <c r="B4" s="4" t="s">
        <v>387</v>
      </c>
      <c r="C4" s="4" t="s">
        <v>388</v>
      </c>
      <c r="D4" s="4"/>
      <c r="E4" s="4"/>
      <c r="F4" s="4" t="s">
        <v>128</v>
      </c>
      <c r="G4" s="4" t="s">
        <v>327</v>
      </c>
      <c r="H4" s="4"/>
      <c r="I4" s="4"/>
      <c r="J4" s="4"/>
      <c r="K4" s="5" t="s">
        <v>129</v>
      </c>
      <c r="L4" s="5" t="s">
        <v>244</v>
      </c>
    </row>
    <row r="5" spans="1:12" ht="24">
      <c r="A5" s="3"/>
      <c r="B5" s="4"/>
      <c r="C5" s="4" t="s">
        <v>389</v>
      </c>
      <c r="D5" s="4" t="s">
        <v>390</v>
      </c>
      <c r="E5" s="4" t="s">
        <v>391</v>
      </c>
      <c r="F5" s="4"/>
      <c r="G5" s="4" t="s">
        <v>131</v>
      </c>
      <c r="H5" s="5" t="s">
        <v>60</v>
      </c>
      <c r="I5" s="5" t="s">
        <v>61</v>
      </c>
      <c r="J5" s="5" t="s">
        <v>62</v>
      </c>
      <c r="K5" s="5"/>
      <c r="L5" s="5"/>
    </row>
    <row r="6" spans="1:12" ht="12.75">
      <c r="A6" s="3">
        <v>1</v>
      </c>
      <c r="B6" s="3">
        <v>2</v>
      </c>
      <c r="C6" s="3">
        <v>3</v>
      </c>
      <c r="D6" s="3">
        <v>4</v>
      </c>
      <c r="E6" s="3">
        <v>5</v>
      </c>
      <c r="F6" s="3">
        <v>6</v>
      </c>
      <c r="G6" s="3">
        <v>7</v>
      </c>
      <c r="H6" s="3">
        <v>8</v>
      </c>
      <c r="I6" s="3">
        <v>9</v>
      </c>
      <c r="J6" s="3">
        <v>10</v>
      </c>
      <c r="K6" s="3">
        <v>11</v>
      </c>
      <c r="L6" s="3">
        <v>12</v>
      </c>
    </row>
    <row r="7" spans="1:12" ht="12.75">
      <c r="A7" s="3"/>
      <c r="B7" s="6" t="s">
        <v>392</v>
      </c>
      <c r="C7" s="7"/>
      <c r="D7" s="7"/>
      <c r="E7" s="7"/>
      <c r="F7" s="8">
        <v>333.67</v>
      </c>
      <c r="G7" s="8">
        <v>333.67</v>
      </c>
      <c r="H7" s="8">
        <v>333.67</v>
      </c>
      <c r="I7" s="8"/>
      <c r="J7" s="8"/>
      <c r="K7" s="8"/>
      <c r="L7" s="8"/>
    </row>
    <row r="8" spans="1:12" ht="22.5">
      <c r="A8" s="3" t="s">
        <v>142</v>
      </c>
      <c r="B8" s="6" t="s">
        <v>143</v>
      </c>
      <c r="C8" s="7"/>
      <c r="D8" s="7"/>
      <c r="E8" s="7"/>
      <c r="F8" s="8">
        <v>154.72</v>
      </c>
      <c r="G8" s="8">
        <v>154.72</v>
      </c>
      <c r="H8" s="8">
        <v>154.72</v>
      </c>
      <c r="I8" s="8"/>
      <c r="J8" s="8"/>
      <c r="K8" s="8"/>
      <c r="L8" s="8"/>
    </row>
    <row r="9" spans="1:12" ht="12.75">
      <c r="A9" s="3"/>
      <c r="B9" s="6" t="s">
        <v>393</v>
      </c>
      <c r="C9" s="7" t="s">
        <v>394</v>
      </c>
      <c r="D9" s="7" t="s">
        <v>212</v>
      </c>
      <c r="E9" s="7" t="s">
        <v>395</v>
      </c>
      <c r="F9" s="8">
        <v>21</v>
      </c>
      <c r="G9" s="8">
        <v>21</v>
      </c>
      <c r="H9" s="8">
        <v>21</v>
      </c>
      <c r="I9" s="8"/>
      <c r="J9" s="8"/>
      <c r="K9" s="8"/>
      <c r="L9" s="8"/>
    </row>
    <row r="10" spans="1:12" ht="12.75">
      <c r="A10" s="3"/>
      <c r="B10" s="6" t="s">
        <v>396</v>
      </c>
      <c r="C10" s="7" t="s">
        <v>397</v>
      </c>
      <c r="D10" s="7" t="s">
        <v>167</v>
      </c>
      <c r="E10" s="7" t="s">
        <v>398</v>
      </c>
      <c r="F10" s="8">
        <v>36.12</v>
      </c>
      <c r="G10" s="8">
        <v>36.12</v>
      </c>
      <c r="H10" s="8">
        <v>36.12</v>
      </c>
      <c r="I10" s="8"/>
      <c r="J10" s="8"/>
      <c r="K10" s="8"/>
      <c r="L10" s="8"/>
    </row>
    <row r="11" spans="1:12" ht="12.75">
      <c r="A11" s="3"/>
      <c r="B11" s="6" t="s">
        <v>393</v>
      </c>
      <c r="C11" s="7" t="s">
        <v>399</v>
      </c>
      <c r="D11" s="7" t="s">
        <v>400</v>
      </c>
      <c r="E11" s="7" t="s">
        <v>401</v>
      </c>
      <c r="F11" s="8">
        <v>8</v>
      </c>
      <c r="G11" s="8">
        <v>8</v>
      </c>
      <c r="H11" s="8">
        <v>8</v>
      </c>
      <c r="I11" s="8"/>
      <c r="J11" s="8"/>
      <c r="K11" s="8"/>
      <c r="L11" s="8"/>
    </row>
    <row r="12" spans="1:12" ht="12.75">
      <c r="A12" s="3"/>
      <c r="B12" s="6" t="s">
        <v>402</v>
      </c>
      <c r="C12" s="7" t="s">
        <v>399</v>
      </c>
      <c r="D12" s="7" t="s">
        <v>171</v>
      </c>
      <c r="E12" s="7" t="s">
        <v>403</v>
      </c>
      <c r="F12" s="8">
        <v>7</v>
      </c>
      <c r="G12" s="8">
        <v>7</v>
      </c>
      <c r="H12" s="8">
        <v>7</v>
      </c>
      <c r="I12" s="8"/>
      <c r="J12" s="8"/>
      <c r="K12" s="8"/>
      <c r="L12" s="8"/>
    </row>
    <row r="13" spans="1:12" ht="12.75">
      <c r="A13" s="3"/>
      <c r="B13" s="6" t="s">
        <v>404</v>
      </c>
      <c r="C13" s="7" t="s">
        <v>399</v>
      </c>
      <c r="D13" s="7" t="s">
        <v>185</v>
      </c>
      <c r="E13" s="7" t="s">
        <v>405</v>
      </c>
      <c r="F13" s="8">
        <v>27.5</v>
      </c>
      <c r="G13" s="8">
        <v>27.5</v>
      </c>
      <c r="H13" s="8">
        <v>27.5</v>
      </c>
      <c r="I13" s="8"/>
      <c r="J13" s="8"/>
      <c r="K13" s="8"/>
      <c r="L13" s="8"/>
    </row>
    <row r="14" spans="1:12" ht="12.75">
      <c r="A14" s="3"/>
      <c r="B14" s="6" t="s">
        <v>393</v>
      </c>
      <c r="C14" s="7" t="s">
        <v>399</v>
      </c>
      <c r="D14" s="7" t="s">
        <v>174</v>
      </c>
      <c r="E14" s="7" t="s">
        <v>406</v>
      </c>
      <c r="F14" s="8">
        <v>41</v>
      </c>
      <c r="G14" s="8">
        <v>41</v>
      </c>
      <c r="H14" s="8">
        <v>41</v>
      </c>
      <c r="I14" s="8"/>
      <c r="J14" s="8"/>
      <c r="K14" s="8"/>
      <c r="L14" s="8"/>
    </row>
    <row r="15" spans="1:12" ht="12.75">
      <c r="A15" s="3"/>
      <c r="B15" s="6" t="s">
        <v>407</v>
      </c>
      <c r="C15" s="7" t="s">
        <v>399</v>
      </c>
      <c r="D15" s="7" t="s">
        <v>177</v>
      </c>
      <c r="E15" s="7" t="s">
        <v>405</v>
      </c>
      <c r="F15" s="8">
        <v>14.1</v>
      </c>
      <c r="G15" s="8">
        <v>14.1</v>
      </c>
      <c r="H15" s="8">
        <v>14.1</v>
      </c>
      <c r="I15" s="8"/>
      <c r="J15" s="8"/>
      <c r="K15" s="8"/>
      <c r="L15" s="8"/>
    </row>
    <row r="16" spans="1:12" ht="22.5">
      <c r="A16" s="3" t="s">
        <v>147</v>
      </c>
      <c r="B16" s="6" t="s">
        <v>148</v>
      </c>
      <c r="C16" s="7"/>
      <c r="D16" s="7"/>
      <c r="E16" s="7"/>
      <c r="F16" s="8">
        <v>55.15</v>
      </c>
      <c r="G16" s="8">
        <v>55.15</v>
      </c>
      <c r="H16" s="8">
        <v>55.15</v>
      </c>
      <c r="I16" s="8"/>
      <c r="J16" s="8"/>
      <c r="K16" s="8"/>
      <c r="L16" s="8"/>
    </row>
    <row r="17" spans="1:12" ht="12.75">
      <c r="A17" s="3"/>
      <c r="B17" s="6" t="s">
        <v>408</v>
      </c>
      <c r="C17" s="7" t="s">
        <v>399</v>
      </c>
      <c r="D17" s="7" t="s">
        <v>177</v>
      </c>
      <c r="E17" s="7" t="s">
        <v>405</v>
      </c>
      <c r="F17" s="8">
        <v>0.8</v>
      </c>
      <c r="G17" s="8">
        <v>0.8</v>
      </c>
      <c r="H17" s="8">
        <v>0.8</v>
      </c>
      <c r="I17" s="8"/>
      <c r="J17" s="8"/>
      <c r="K17" s="8"/>
      <c r="L17" s="8"/>
    </row>
    <row r="18" spans="1:12" ht="12.75">
      <c r="A18" s="3"/>
      <c r="B18" s="6" t="s">
        <v>409</v>
      </c>
      <c r="C18" s="7" t="s">
        <v>399</v>
      </c>
      <c r="D18" s="7" t="s">
        <v>177</v>
      </c>
      <c r="E18" s="7" t="s">
        <v>405</v>
      </c>
      <c r="F18" s="8">
        <v>30.6</v>
      </c>
      <c r="G18" s="8">
        <v>30.6</v>
      </c>
      <c r="H18" s="8">
        <v>30.6</v>
      </c>
      <c r="I18" s="8"/>
      <c r="J18" s="8"/>
      <c r="K18" s="8"/>
      <c r="L18" s="8"/>
    </row>
    <row r="19" spans="1:12" ht="12.75">
      <c r="A19" s="3"/>
      <c r="B19" s="6" t="s">
        <v>410</v>
      </c>
      <c r="C19" s="7" t="s">
        <v>399</v>
      </c>
      <c r="D19" s="7" t="s">
        <v>174</v>
      </c>
      <c r="E19" s="7" t="s">
        <v>406</v>
      </c>
      <c r="F19" s="8">
        <v>10</v>
      </c>
      <c r="G19" s="8">
        <v>10</v>
      </c>
      <c r="H19" s="8">
        <v>10</v>
      </c>
      <c r="I19" s="8"/>
      <c r="J19" s="8"/>
      <c r="K19" s="8"/>
      <c r="L19" s="8"/>
    </row>
    <row r="20" spans="1:12" ht="12.75">
      <c r="A20" s="3"/>
      <c r="B20" s="6" t="s">
        <v>410</v>
      </c>
      <c r="C20" s="7" t="s">
        <v>399</v>
      </c>
      <c r="D20" s="7" t="s">
        <v>185</v>
      </c>
      <c r="E20" s="7" t="s">
        <v>405</v>
      </c>
      <c r="F20" s="8">
        <v>13.75</v>
      </c>
      <c r="G20" s="8">
        <v>13.75</v>
      </c>
      <c r="H20" s="8">
        <v>13.75</v>
      </c>
      <c r="I20" s="8"/>
      <c r="J20" s="8"/>
      <c r="K20" s="8"/>
      <c r="L20" s="8"/>
    </row>
    <row r="21" spans="1:12" ht="12.75">
      <c r="A21" s="3" t="s">
        <v>149</v>
      </c>
      <c r="B21" s="6" t="s">
        <v>150</v>
      </c>
      <c r="C21" s="7"/>
      <c r="D21" s="7"/>
      <c r="E21" s="7"/>
      <c r="F21" s="8">
        <v>123.8</v>
      </c>
      <c r="G21" s="8">
        <v>123.8</v>
      </c>
      <c r="H21" s="8">
        <v>123.8</v>
      </c>
      <c r="I21" s="8"/>
      <c r="J21" s="8"/>
      <c r="K21" s="8"/>
      <c r="L21" s="8"/>
    </row>
    <row r="22" spans="1:12" ht="12.75">
      <c r="A22" s="3"/>
      <c r="B22" s="6" t="s">
        <v>411</v>
      </c>
      <c r="C22" s="7" t="s">
        <v>399</v>
      </c>
      <c r="D22" s="7" t="s">
        <v>177</v>
      </c>
      <c r="E22" s="7" t="s">
        <v>405</v>
      </c>
      <c r="F22" s="8">
        <v>53</v>
      </c>
      <c r="G22" s="8">
        <v>53</v>
      </c>
      <c r="H22" s="8">
        <v>53</v>
      </c>
      <c r="I22" s="8"/>
      <c r="J22" s="8"/>
      <c r="K22" s="8"/>
      <c r="L22" s="8"/>
    </row>
    <row r="23" spans="1:12" ht="12.75">
      <c r="A23" s="3"/>
      <c r="B23" s="6" t="s">
        <v>411</v>
      </c>
      <c r="C23" s="7" t="s">
        <v>394</v>
      </c>
      <c r="D23" s="7" t="s">
        <v>162</v>
      </c>
      <c r="E23" s="7" t="s">
        <v>412</v>
      </c>
      <c r="F23" s="8">
        <v>5.8</v>
      </c>
      <c r="G23" s="8">
        <v>5.8</v>
      </c>
      <c r="H23" s="8">
        <v>5.8</v>
      </c>
      <c r="I23" s="8"/>
      <c r="J23" s="8"/>
      <c r="K23" s="8"/>
      <c r="L23" s="8"/>
    </row>
    <row r="24" spans="1:12" ht="12.75">
      <c r="A24" s="3"/>
      <c r="B24" s="6" t="s">
        <v>411</v>
      </c>
      <c r="C24" s="7" t="s">
        <v>399</v>
      </c>
      <c r="D24" s="7" t="s">
        <v>171</v>
      </c>
      <c r="E24" s="7" t="s">
        <v>403</v>
      </c>
      <c r="F24" s="8">
        <v>50</v>
      </c>
      <c r="G24" s="8">
        <v>50</v>
      </c>
      <c r="H24" s="8">
        <v>50</v>
      </c>
      <c r="I24" s="8"/>
      <c r="J24" s="8"/>
      <c r="K24" s="8"/>
      <c r="L24" s="8"/>
    </row>
    <row r="25" spans="1:12" ht="12.75">
      <c r="A25" s="3"/>
      <c r="B25" s="6" t="s">
        <v>411</v>
      </c>
      <c r="C25" s="7" t="s">
        <v>399</v>
      </c>
      <c r="D25" s="7" t="s">
        <v>167</v>
      </c>
      <c r="E25" s="7" t="s">
        <v>398</v>
      </c>
      <c r="F25" s="8">
        <v>15</v>
      </c>
      <c r="G25" s="8">
        <v>15</v>
      </c>
      <c r="H25" s="8">
        <v>15</v>
      </c>
      <c r="I25" s="8"/>
      <c r="J25" s="8"/>
      <c r="K25" s="8"/>
      <c r="L25" s="8"/>
    </row>
  </sheetData>
  <sheetProtection/>
  <mergeCells count="9">
    <mergeCell ref="A2:L2"/>
    <mergeCell ref="A3:K3"/>
    <mergeCell ref="C4:E4"/>
    <mergeCell ref="G4:J4"/>
    <mergeCell ref="A4:A5"/>
    <mergeCell ref="B4:B5"/>
    <mergeCell ref="F4:F5"/>
    <mergeCell ref="K4:K5"/>
    <mergeCell ref="L4:L5"/>
  </mergeCells>
  <printOptions/>
  <pageMargins left="0.7513888888888889" right="0.7513888888888889" top="1" bottom="1" header="0.5" footer="0.5"/>
  <pageSetup fitToHeight="0" fitToWidth="1" horizontalDpi="300" verticalDpi="3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selection activeCell="G35" sqref="G35"/>
    </sheetView>
  </sheetViews>
  <sheetFormatPr defaultColWidth="9.140625" defaultRowHeight="12.75"/>
  <cols>
    <col min="1" max="1" width="7.57421875" style="0" customWidth="1"/>
    <col min="2" max="2" width="20.421875" style="0" customWidth="1"/>
    <col min="3" max="3" width="17.28125" style="0" customWidth="1"/>
    <col min="4" max="4" width="12.57421875" style="0" customWidth="1"/>
    <col min="5" max="5" width="13.421875" style="0" customWidth="1"/>
    <col min="6" max="6" width="12.7109375" style="0" customWidth="1"/>
    <col min="7" max="7" width="11.140625" style="0" customWidth="1"/>
    <col min="8" max="8" width="12.28125" style="0" customWidth="1"/>
    <col min="9" max="9" width="12.00390625" style="0" customWidth="1"/>
    <col min="10" max="10" width="12.421875" style="0" customWidth="1"/>
    <col min="11" max="11" width="12.8515625" style="0" customWidth="1"/>
    <col min="12" max="12" width="10.28125" style="0" customWidth="1"/>
    <col min="13" max="14" width="9.7109375" style="0" customWidth="1"/>
  </cols>
  <sheetData>
    <row r="1" spans="1:14" ht="12.75">
      <c r="A1" s="12"/>
      <c r="B1" s="12"/>
      <c r="C1" s="12"/>
      <c r="D1" s="12"/>
      <c r="E1" s="12"/>
      <c r="F1" s="12"/>
      <c r="G1" s="12"/>
      <c r="H1" s="12"/>
      <c r="I1" s="12"/>
      <c r="J1" s="12"/>
      <c r="K1" s="12"/>
      <c r="L1" s="12"/>
      <c r="M1" s="12"/>
      <c r="N1" s="18" t="s">
        <v>48</v>
      </c>
    </row>
    <row r="2" spans="1:14" ht="22.5">
      <c r="A2" s="25" t="s">
        <v>49</v>
      </c>
      <c r="B2" s="25"/>
      <c r="C2" s="25"/>
      <c r="D2" s="25"/>
      <c r="E2" s="25"/>
      <c r="F2" s="25"/>
      <c r="G2" s="25"/>
      <c r="H2" s="25"/>
      <c r="I2" s="25"/>
      <c r="J2" s="25"/>
      <c r="K2" s="25"/>
      <c r="L2" s="25"/>
      <c r="M2" s="25"/>
      <c r="N2" s="25"/>
    </row>
    <row r="3" spans="1:14" ht="12.75">
      <c r="A3" s="12" t="s">
        <v>2</v>
      </c>
      <c r="B3" s="12"/>
      <c r="C3" s="12"/>
      <c r="D3" s="12"/>
      <c r="E3" s="12"/>
      <c r="F3" s="12"/>
      <c r="G3" s="12"/>
      <c r="H3" s="12"/>
      <c r="I3" s="12"/>
      <c r="J3" s="12"/>
      <c r="K3" s="12"/>
      <c r="L3" s="12"/>
      <c r="M3" s="12"/>
      <c r="N3" s="18" t="s">
        <v>3</v>
      </c>
    </row>
    <row r="4" spans="1:14" ht="12.75">
      <c r="A4" s="3" t="s">
        <v>50</v>
      </c>
      <c r="B4" s="3"/>
      <c r="C4" s="3" t="s">
        <v>51</v>
      </c>
      <c r="D4" s="3" t="s">
        <v>52</v>
      </c>
      <c r="E4" s="3"/>
      <c r="F4" s="3"/>
      <c r="G4" s="3" t="s">
        <v>53</v>
      </c>
      <c r="H4" s="3"/>
      <c r="I4" s="3" t="s">
        <v>54</v>
      </c>
      <c r="J4" s="3"/>
      <c r="K4" s="3"/>
      <c r="L4" s="3" t="s">
        <v>55</v>
      </c>
      <c r="M4" s="3" t="s">
        <v>56</v>
      </c>
      <c r="N4" s="3" t="s">
        <v>57</v>
      </c>
    </row>
    <row r="5" spans="1:14" ht="22.5">
      <c r="A5" s="3" t="s">
        <v>58</v>
      </c>
      <c r="B5" s="3" t="s">
        <v>59</v>
      </c>
      <c r="C5" s="3"/>
      <c r="D5" s="3" t="s">
        <v>60</v>
      </c>
      <c r="E5" s="3" t="s">
        <v>61</v>
      </c>
      <c r="F5" s="3" t="s">
        <v>62</v>
      </c>
      <c r="G5" s="3" t="s">
        <v>63</v>
      </c>
      <c r="H5" s="3" t="s">
        <v>64</v>
      </c>
      <c r="I5" s="3" t="s">
        <v>65</v>
      </c>
      <c r="J5" s="3" t="s">
        <v>66</v>
      </c>
      <c r="K5" s="3" t="s">
        <v>67</v>
      </c>
      <c r="L5" s="3"/>
      <c r="M5" s="3"/>
      <c r="N5" s="3"/>
    </row>
    <row r="6" spans="1:14" ht="12.75">
      <c r="A6" s="14"/>
      <c r="B6" s="14" t="s">
        <v>68</v>
      </c>
      <c r="C6" s="15">
        <v>4080.77</v>
      </c>
      <c r="D6" s="15">
        <v>4080.77</v>
      </c>
      <c r="E6" s="15"/>
      <c r="F6" s="15"/>
      <c r="G6" s="15"/>
      <c r="H6" s="15"/>
      <c r="I6" s="15"/>
      <c r="J6" s="15"/>
      <c r="K6" s="15"/>
      <c r="L6" s="24"/>
      <c r="M6" s="24"/>
      <c r="N6" s="24"/>
    </row>
    <row r="7" spans="1:14" ht="12.75">
      <c r="A7" s="14" t="s">
        <v>69</v>
      </c>
      <c r="B7" s="14" t="s">
        <v>70</v>
      </c>
      <c r="C7" s="15">
        <v>3286.21</v>
      </c>
      <c r="D7" s="15">
        <v>3286.21</v>
      </c>
      <c r="E7" s="15"/>
      <c r="F7" s="15"/>
      <c r="G7" s="15"/>
      <c r="H7" s="15"/>
      <c r="I7" s="15"/>
      <c r="J7" s="15"/>
      <c r="K7" s="15"/>
      <c r="L7" s="24"/>
      <c r="M7" s="24"/>
      <c r="N7" s="24"/>
    </row>
    <row r="8" spans="1:14" ht="12.75">
      <c r="A8" s="14" t="s">
        <v>71</v>
      </c>
      <c r="B8" s="14" t="s">
        <v>72</v>
      </c>
      <c r="C8" s="15">
        <v>2878.03</v>
      </c>
      <c r="D8" s="15">
        <v>2878.03</v>
      </c>
      <c r="E8" s="15"/>
      <c r="F8" s="15"/>
      <c r="G8" s="15"/>
      <c r="H8" s="15"/>
      <c r="I8" s="15"/>
      <c r="J8" s="15"/>
      <c r="K8" s="15"/>
      <c r="L8" s="24"/>
      <c r="M8" s="24"/>
      <c r="N8" s="24"/>
    </row>
    <row r="9" spans="1:14" ht="12.75">
      <c r="A9" s="14" t="s">
        <v>73</v>
      </c>
      <c r="B9" s="14" t="s">
        <v>74</v>
      </c>
      <c r="C9" s="15">
        <v>2169.28</v>
      </c>
      <c r="D9" s="15">
        <v>2169.28</v>
      </c>
      <c r="E9" s="15"/>
      <c r="F9" s="15"/>
      <c r="G9" s="15"/>
      <c r="H9" s="15"/>
      <c r="I9" s="15"/>
      <c r="J9" s="15"/>
      <c r="K9" s="15"/>
      <c r="L9" s="24"/>
      <c r="M9" s="24"/>
      <c r="N9" s="24"/>
    </row>
    <row r="10" spans="1:14" ht="12.75">
      <c r="A10" s="14" t="s">
        <v>75</v>
      </c>
      <c r="B10" s="14" t="s">
        <v>76</v>
      </c>
      <c r="C10" s="15">
        <v>179.21</v>
      </c>
      <c r="D10" s="15">
        <v>179.21</v>
      </c>
      <c r="E10" s="15"/>
      <c r="F10" s="15"/>
      <c r="G10" s="15"/>
      <c r="H10" s="15"/>
      <c r="I10" s="15"/>
      <c r="J10" s="15"/>
      <c r="K10" s="15"/>
      <c r="L10" s="24"/>
      <c r="M10" s="24"/>
      <c r="N10" s="24"/>
    </row>
    <row r="11" spans="1:14" ht="12.75">
      <c r="A11" s="14" t="s">
        <v>77</v>
      </c>
      <c r="B11" s="14" t="s">
        <v>78</v>
      </c>
      <c r="C11" s="15">
        <v>113</v>
      </c>
      <c r="D11" s="15">
        <v>113</v>
      </c>
      <c r="E11" s="15"/>
      <c r="F11" s="15"/>
      <c r="G11" s="15"/>
      <c r="H11" s="15"/>
      <c r="I11" s="15"/>
      <c r="J11" s="15"/>
      <c r="K11" s="15"/>
      <c r="L11" s="24"/>
      <c r="M11" s="24"/>
      <c r="N11" s="24"/>
    </row>
    <row r="12" spans="1:14" ht="12.75">
      <c r="A12" s="14" t="s">
        <v>79</v>
      </c>
      <c r="B12" s="14" t="s">
        <v>80</v>
      </c>
      <c r="C12" s="15">
        <v>263.34</v>
      </c>
      <c r="D12" s="15">
        <v>263.34</v>
      </c>
      <c r="E12" s="15"/>
      <c r="F12" s="15"/>
      <c r="G12" s="15"/>
      <c r="H12" s="15"/>
      <c r="I12" s="15"/>
      <c r="J12" s="15"/>
      <c r="K12" s="15"/>
      <c r="L12" s="24"/>
      <c r="M12" s="24"/>
      <c r="N12" s="24"/>
    </row>
    <row r="13" spans="1:14" ht="12.75">
      <c r="A13" s="14" t="s">
        <v>81</v>
      </c>
      <c r="B13" s="14" t="s">
        <v>82</v>
      </c>
      <c r="C13" s="15">
        <v>153.2</v>
      </c>
      <c r="D13" s="15">
        <v>153.2</v>
      </c>
      <c r="E13" s="15"/>
      <c r="F13" s="15"/>
      <c r="G13" s="15"/>
      <c r="H13" s="15"/>
      <c r="I13" s="15"/>
      <c r="J13" s="15"/>
      <c r="K13" s="15"/>
      <c r="L13" s="24"/>
      <c r="M13" s="24"/>
      <c r="N13" s="24"/>
    </row>
    <row r="14" spans="1:14" ht="22.5">
      <c r="A14" s="14" t="s">
        <v>83</v>
      </c>
      <c r="B14" s="14" t="s">
        <v>84</v>
      </c>
      <c r="C14" s="15">
        <v>408.18</v>
      </c>
      <c r="D14" s="15">
        <v>408.18</v>
      </c>
      <c r="E14" s="15"/>
      <c r="F14" s="15"/>
      <c r="G14" s="15"/>
      <c r="H14" s="15"/>
      <c r="I14" s="15"/>
      <c r="J14" s="15"/>
      <c r="K14" s="15"/>
      <c r="L14" s="24"/>
      <c r="M14" s="24"/>
      <c r="N14" s="24"/>
    </row>
    <row r="15" spans="1:14" ht="12.75">
      <c r="A15" s="14" t="s">
        <v>85</v>
      </c>
      <c r="B15" s="14" t="s">
        <v>74</v>
      </c>
      <c r="C15" s="15">
        <v>316.1</v>
      </c>
      <c r="D15" s="15">
        <v>316.1</v>
      </c>
      <c r="E15" s="15"/>
      <c r="F15" s="15"/>
      <c r="G15" s="15"/>
      <c r="H15" s="15"/>
      <c r="I15" s="15"/>
      <c r="J15" s="15"/>
      <c r="K15" s="15"/>
      <c r="L15" s="24"/>
      <c r="M15" s="24"/>
      <c r="N15" s="24"/>
    </row>
    <row r="16" spans="1:14" ht="12.75">
      <c r="A16" s="14" t="s">
        <v>86</v>
      </c>
      <c r="B16" s="14" t="s">
        <v>76</v>
      </c>
      <c r="C16" s="15">
        <v>92.08</v>
      </c>
      <c r="D16" s="15">
        <v>92.08</v>
      </c>
      <c r="E16" s="15"/>
      <c r="F16" s="15"/>
      <c r="G16" s="15"/>
      <c r="H16" s="15"/>
      <c r="I16" s="15"/>
      <c r="J16" s="15"/>
      <c r="K16" s="15"/>
      <c r="L16" s="24"/>
      <c r="M16" s="24"/>
      <c r="N16" s="24"/>
    </row>
    <row r="17" spans="1:14" ht="12.75">
      <c r="A17" s="14" t="s">
        <v>87</v>
      </c>
      <c r="B17" s="14" t="s">
        <v>88</v>
      </c>
      <c r="C17" s="15">
        <v>426.59</v>
      </c>
      <c r="D17" s="15">
        <v>426.59</v>
      </c>
      <c r="E17" s="15"/>
      <c r="F17" s="15"/>
      <c r="G17" s="15"/>
      <c r="H17" s="15"/>
      <c r="I17" s="15"/>
      <c r="J17" s="15"/>
      <c r="K17" s="15"/>
      <c r="L17" s="24"/>
      <c r="M17" s="24"/>
      <c r="N17" s="24"/>
    </row>
    <row r="18" spans="1:14" ht="12.75">
      <c r="A18" s="14" t="s">
        <v>89</v>
      </c>
      <c r="B18" s="14" t="s">
        <v>90</v>
      </c>
      <c r="C18" s="15">
        <v>423.22</v>
      </c>
      <c r="D18" s="15">
        <v>423.22</v>
      </c>
      <c r="E18" s="15"/>
      <c r="F18" s="15"/>
      <c r="G18" s="15"/>
      <c r="H18" s="15"/>
      <c r="I18" s="15"/>
      <c r="J18" s="15"/>
      <c r="K18" s="15"/>
      <c r="L18" s="24"/>
      <c r="M18" s="24"/>
      <c r="N18" s="24"/>
    </row>
    <row r="19" spans="1:14" ht="12.75">
      <c r="A19" s="14" t="s">
        <v>91</v>
      </c>
      <c r="B19" s="14" t="s">
        <v>92</v>
      </c>
      <c r="C19" s="15">
        <v>83.77</v>
      </c>
      <c r="D19" s="15">
        <v>83.77</v>
      </c>
      <c r="E19" s="15"/>
      <c r="F19" s="15"/>
      <c r="G19" s="15"/>
      <c r="H19" s="15"/>
      <c r="I19" s="15"/>
      <c r="J19" s="15"/>
      <c r="K19" s="15"/>
      <c r="L19" s="24"/>
      <c r="M19" s="24"/>
      <c r="N19" s="24"/>
    </row>
    <row r="20" spans="1:14" ht="22.5">
      <c r="A20" s="14" t="s">
        <v>93</v>
      </c>
      <c r="B20" s="14" t="s">
        <v>94</v>
      </c>
      <c r="C20" s="15">
        <v>226.3</v>
      </c>
      <c r="D20" s="15">
        <v>226.3</v>
      </c>
      <c r="E20" s="15"/>
      <c r="F20" s="15"/>
      <c r="G20" s="15"/>
      <c r="H20" s="15"/>
      <c r="I20" s="15"/>
      <c r="J20" s="15"/>
      <c r="K20" s="15"/>
      <c r="L20" s="24"/>
      <c r="M20" s="24"/>
      <c r="N20" s="24"/>
    </row>
    <row r="21" spans="1:14" ht="22.5">
      <c r="A21" s="14" t="s">
        <v>95</v>
      </c>
      <c r="B21" s="14" t="s">
        <v>96</v>
      </c>
      <c r="C21" s="15">
        <v>113.15</v>
      </c>
      <c r="D21" s="15">
        <v>113.15</v>
      </c>
      <c r="E21" s="15"/>
      <c r="F21" s="15"/>
      <c r="G21" s="15"/>
      <c r="H21" s="15"/>
      <c r="I21" s="15"/>
      <c r="J21" s="15"/>
      <c r="K21" s="15"/>
      <c r="L21" s="24"/>
      <c r="M21" s="24"/>
      <c r="N21" s="24"/>
    </row>
    <row r="22" spans="1:14" ht="12.75">
      <c r="A22" s="14" t="s">
        <v>97</v>
      </c>
      <c r="B22" s="14" t="s">
        <v>98</v>
      </c>
      <c r="C22" s="15">
        <v>3.37</v>
      </c>
      <c r="D22" s="15">
        <v>3.37</v>
      </c>
      <c r="E22" s="15"/>
      <c r="F22" s="15"/>
      <c r="G22" s="15"/>
      <c r="H22" s="15"/>
      <c r="I22" s="15"/>
      <c r="J22" s="15"/>
      <c r="K22" s="15"/>
      <c r="L22" s="24"/>
      <c r="M22" s="24"/>
      <c r="N22" s="24"/>
    </row>
    <row r="23" spans="1:14" ht="12.75">
      <c r="A23" s="14" t="s">
        <v>99</v>
      </c>
      <c r="B23" s="14" t="s">
        <v>100</v>
      </c>
      <c r="C23" s="15">
        <v>3.37</v>
      </c>
      <c r="D23" s="15">
        <v>3.37</v>
      </c>
      <c r="E23" s="15"/>
      <c r="F23" s="15"/>
      <c r="G23" s="15"/>
      <c r="H23" s="15"/>
      <c r="I23" s="15"/>
      <c r="J23" s="15"/>
      <c r="K23" s="15"/>
      <c r="L23" s="24"/>
      <c r="M23" s="24"/>
      <c r="N23" s="24"/>
    </row>
    <row r="24" spans="1:14" ht="12.75">
      <c r="A24" s="14" t="s">
        <v>101</v>
      </c>
      <c r="B24" s="14" t="s">
        <v>102</v>
      </c>
      <c r="C24" s="15">
        <v>367.97</v>
      </c>
      <c r="D24" s="15">
        <v>367.97</v>
      </c>
      <c r="E24" s="15"/>
      <c r="F24" s="15"/>
      <c r="G24" s="15"/>
      <c r="H24" s="15"/>
      <c r="I24" s="15"/>
      <c r="J24" s="15"/>
      <c r="K24" s="15"/>
      <c r="L24" s="24"/>
      <c r="M24" s="24"/>
      <c r="N24" s="24"/>
    </row>
    <row r="25" spans="1:14" ht="12.75">
      <c r="A25" s="14" t="s">
        <v>103</v>
      </c>
      <c r="B25" s="14" t="s">
        <v>104</v>
      </c>
      <c r="C25" s="15">
        <v>367.97</v>
      </c>
      <c r="D25" s="15">
        <v>367.97</v>
      </c>
      <c r="E25" s="15"/>
      <c r="F25" s="15"/>
      <c r="G25" s="15"/>
      <c r="H25" s="15"/>
      <c r="I25" s="15"/>
      <c r="J25" s="15"/>
      <c r="K25" s="15"/>
      <c r="L25" s="24"/>
      <c r="M25" s="24"/>
      <c r="N25" s="24"/>
    </row>
    <row r="26" spans="1:14" ht="12.75">
      <c r="A26" s="14" t="s">
        <v>105</v>
      </c>
      <c r="B26" s="14" t="s">
        <v>106</v>
      </c>
      <c r="C26" s="15">
        <v>367.97</v>
      </c>
      <c r="D26" s="15">
        <v>367.97</v>
      </c>
      <c r="E26" s="15"/>
      <c r="F26" s="15"/>
      <c r="G26" s="15"/>
      <c r="H26" s="15"/>
      <c r="I26" s="15"/>
      <c r="J26" s="15"/>
      <c r="K26" s="15"/>
      <c r="L26" s="24"/>
      <c r="M26" s="24"/>
      <c r="N26" s="24"/>
    </row>
  </sheetData>
  <sheetProtection/>
  <mergeCells count="10">
    <mergeCell ref="A2:N2"/>
    <mergeCell ref="A3:I3"/>
    <mergeCell ref="A4:B4"/>
    <mergeCell ref="D4:F4"/>
    <mergeCell ref="G4:H4"/>
    <mergeCell ref="I4:K4"/>
    <mergeCell ref="C4:C5"/>
    <mergeCell ref="L4:L5"/>
    <mergeCell ref="M4:M5"/>
    <mergeCell ref="N4:N5"/>
  </mergeCells>
  <printOptions/>
  <pageMargins left="0.7513888888888889" right="0.7513888888888889" top="1" bottom="1" header="0.5" footer="0.5"/>
  <pageSetup fitToHeight="0" fitToWidth="1" horizontalDpi="300" verticalDpi="3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E38" sqref="E38"/>
    </sheetView>
  </sheetViews>
  <sheetFormatPr defaultColWidth="9.140625" defaultRowHeight="12.75"/>
  <cols>
    <col min="1" max="1" width="7.7109375" style="0" customWidth="1"/>
    <col min="2" max="2" width="20.28125" style="0" customWidth="1"/>
    <col min="3" max="3" width="13.28125" style="0" customWidth="1"/>
    <col min="4" max="4" width="12.8515625" style="0" customWidth="1"/>
    <col min="5" max="5" width="12.57421875" style="0" customWidth="1"/>
    <col min="6" max="7" width="11.28125" style="0" customWidth="1"/>
    <col min="8" max="8" width="9.7109375" style="0" customWidth="1"/>
    <col min="9" max="9" width="11.00390625" style="0" customWidth="1"/>
  </cols>
  <sheetData>
    <row r="1" spans="1:9" ht="12.75">
      <c r="A1" s="12"/>
      <c r="B1" s="12"/>
      <c r="C1" s="12"/>
      <c r="D1" s="12"/>
      <c r="E1" s="12"/>
      <c r="F1" s="12"/>
      <c r="G1" s="12"/>
      <c r="H1" s="12"/>
      <c r="I1" s="18" t="s">
        <v>107</v>
      </c>
    </row>
    <row r="2" spans="1:9" ht="22.5">
      <c r="A2" s="25" t="s">
        <v>108</v>
      </c>
      <c r="B2" s="25"/>
      <c r="C2" s="25"/>
      <c r="D2" s="25"/>
      <c r="E2" s="25"/>
      <c r="F2" s="25"/>
      <c r="G2" s="25"/>
      <c r="H2" s="25"/>
      <c r="I2" s="25"/>
    </row>
    <row r="3" spans="1:9" ht="12.75">
      <c r="A3" s="12" t="s">
        <v>2</v>
      </c>
      <c r="B3" s="12"/>
      <c r="C3" s="12"/>
      <c r="D3" s="12"/>
      <c r="E3" s="12"/>
      <c r="F3" s="12"/>
      <c r="G3" s="12"/>
      <c r="H3" s="12"/>
      <c r="I3" s="18" t="s">
        <v>3</v>
      </c>
    </row>
    <row r="4" spans="1:9" ht="12.75">
      <c r="A4" s="3" t="s">
        <v>50</v>
      </c>
      <c r="B4" s="3"/>
      <c r="C4" s="3" t="s">
        <v>51</v>
      </c>
      <c r="D4" s="3" t="s">
        <v>109</v>
      </c>
      <c r="E4" s="3" t="s">
        <v>110</v>
      </c>
      <c r="F4" s="3" t="s">
        <v>111</v>
      </c>
      <c r="G4" s="3" t="s">
        <v>41</v>
      </c>
      <c r="H4" s="3" t="s">
        <v>112</v>
      </c>
      <c r="I4" s="3" t="s">
        <v>113</v>
      </c>
    </row>
    <row r="5" spans="1:9" ht="12.75">
      <c r="A5" s="3" t="s">
        <v>58</v>
      </c>
      <c r="B5" s="3" t="s">
        <v>59</v>
      </c>
      <c r="C5" s="3"/>
      <c r="D5" s="3"/>
      <c r="E5" s="3"/>
      <c r="F5" s="3"/>
      <c r="G5" s="3"/>
      <c r="H5" s="3"/>
      <c r="I5" s="3"/>
    </row>
    <row r="6" spans="1:9" ht="12.75">
      <c r="A6" s="14"/>
      <c r="B6" s="14" t="s">
        <v>68</v>
      </c>
      <c r="C6" s="15">
        <v>4080.77</v>
      </c>
      <c r="D6" s="15">
        <v>3243.28</v>
      </c>
      <c r="E6" s="15">
        <v>837.49</v>
      </c>
      <c r="F6" s="24"/>
      <c r="G6" s="24"/>
      <c r="H6" s="24"/>
      <c r="I6" s="24"/>
    </row>
    <row r="7" spans="1:9" ht="12.75">
      <c r="A7" s="14" t="s">
        <v>69</v>
      </c>
      <c r="B7" s="14" t="s">
        <v>70</v>
      </c>
      <c r="C7" s="15">
        <v>3286.21</v>
      </c>
      <c r="D7" s="15">
        <v>2448.72</v>
      </c>
      <c r="E7" s="15">
        <v>837.49</v>
      </c>
      <c r="F7" s="24"/>
      <c r="G7" s="24"/>
      <c r="H7" s="24"/>
      <c r="I7" s="24"/>
    </row>
    <row r="8" spans="1:9" ht="12.75">
      <c r="A8" s="14" t="s">
        <v>71</v>
      </c>
      <c r="B8" s="14" t="s">
        <v>72</v>
      </c>
      <c r="C8" s="15">
        <v>2878.03</v>
      </c>
      <c r="D8" s="15">
        <v>2132.62</v>
      </c>
      <c r="E8" s="15">
        <v>745.41</v>
      </c>
      <c r="F8" s="24"/>
      <c r="G8" s="24"/>
      <c r="H8" s="24"/>
      <c r="I8" s="24"/>
    </row>
    <row r="9" spans="1:9" ht="12.75">
      <c r="A9" s="14" t="s">
        <v>73</v>
      </c>
      <c r="B9" s="14" t="s">
        <v>74</v>
      </c>
      <c r="C9" s="15">
        <v>2169.28</v>
      </c>
      <c r="D9" s="15">
        <v>1869.28</v>
      </c>
      <c r="E9" s="15">
        <v>300</v>
      </c>
      <c r="F9" s="24"/>
      <c r="G9" s="24"/>
      <c r="H9" s="24"/>
      <c r="I9" s="24"/>
    </row>
    <row r="10" spans="1:9" ht="12.75">
      <c r="A10" s="14" t="s">
        <v>75</v>
      </c>
      <c r="B10" s="14" t="s">
        <v>76</v>
      </c>
      <c r="C10" s="15">
        <v>179.21</v>
      </c>
      <c r="D10" s="15"/>
      <c r="E10" s="15">
        <v>179.21</v>
      </c>
      <c r="F10" s="24"/>
      <c r="G10" s="24"/>
      <c r="H10" s="24"/>
      <c r="I10" s="24"/>
    </row>
    <row r="11" spans="1:9" ht="12.75">
      <c r="A11" s="14" t="s">
        <v>77</v>
      </c>
      <c r="B11" s="14" t="s">
        <v>78</v>
      </c>
      <c r="C11" s="15">
        <v>113</v>
      </c>
      <c r="D11" s="15"/>
      <c r="E11" s="15">
        <v>113</v>
      </c>
      <c r="F11" s="24"/>
      <c r="G11" s="24"/>
      <c r="H11" s="24"/>
      <c r="I11" s="24"/>
    </row>
    <row r="12" spans="1:9" ht="12.75">
      <c r="A12" s="14" t="s">
        <v>79</v>
      </c>
      <c r="B12" s="14" t="s">
        <v>80</v>
      </c>
      <c r="C12" s="15">
        <v>263.34</v>
      </c>
      <c r="D12" s="15">
        <v>263.34</v>
      </c>
      <c r="E12" s="15"/>
      <c r="F12" s="24"/>
      <c r="G12" s="24"/>
      <c r="H12" s="24"/>
      <c r="I12" s="24"/>
    </row>
    <row r="13" spans="1:9" ht="12.75">
      <c r="A13" s="14" t="s">
        <v>81</v>
      </c>
      <c r="B13" s="14" t="s">
        <v>82</v>
      </c>
      <c r="C13" s="15">
        <v>153.2</v>
      </c>
      <c r="D13" s="15"/>
      <c r="E13" s="15">
        <v>153.2</v>
      </c>
      <c r="F13" s="24"/>
      <c r="G13" s="24"/>
      <c r="H13" s="24"/>
      <c r="I13" s="24"/>
    </row>
    <row r="14" spans="1:9" ht="22.5">
      <c r="A14" s="14" t="s">
        <v>83</v>
      </c>
      <c r="B14" s="14" t="s">
        <v>84</v>
      </c>
      <c r="C14" s="15">
        <v>408.18</v>
      </c>
      <c r="D14" s="15">
        <v>316.1</v>
      </c>
      <c r="E14" s="15">
        <v>92.08</v>
      </c>
      <c r="F14" s="24"/>
      <c r="G14" s="24"/>
      <c r="H14" s="24"/>
      <c r="I14" s="24"/>
    </row>
    <row r="15" spans="1:9" ht="12.75">
      <c r="A15" s="14" t="s">
        <v>85</v>
      </c>
      <c r="B15" s="14" t="s">
        <v>74</v>
      </c>
      <c r="C15" s="15">
        <v>316.1</v>
      </c>
      <c r="D15" s="15">
        <v>316.1</v>
      </c>
      <c r="E15" s="15"/>
      <c r="F15" s="24"/>
      <c r="G15" s="24"/>
      <c r="H15" s="24"/>
      <c r="I15" s="24"/>
    </row>
    <row r="16" spans="1:9" ht="12.75">
      <c r="A16" s="14" t="s">
        <v>86</v>
      </c>
      <c r="B16" s="14" t="s">
        <v>76</v>
      </c>
      <c r="C16" s="15">
        <v>92.08</v>
      </c>
      <c r="D16" s="15"/>
      <c r="E16" s="15">
        <v>92.08</v>
      </c>
      <c r="F16" s="24"/>
      <c r="G16" s="24"/>
      <c r="H16" s="24"/>
      <c r="I16" s="24"/>
    </row>
    <row r="17" spans="1:9" ht="12.75">
      <c r="A17" s="14" t="s">
        <v>87</v>
      </c>
      <c r="B17" s="14" t="s">
        <v>88</v>
      </c>
      <c r="C17" s="15">
        <v>426.59</v>
      </c>
      <c r="D17" s="15">
        <v>426.59</v>
      </c>
      <c r="E17" s="15"/>
      <c r="F17" s="24"/>
      <c r="G17" s="24"/>
      <c r="H17" s="24"/>
      <c r="I17" s="24"/>
    </row>
    <row r="18" spans="1:9" ht="12.75">
      <c r="A18" s="14" t="s">
        <v>89</v>
      </c>
      <c r="B18" s="14" t="s">
        <v>90</v>
      </c>
      <c r="C18" s="15">
        <v>423.22</v>
      </c>
      <c r="D18" s="15">
        <v>423.22</v>
      </c>
      <c r="E18" s="15"/>
      <c r="F18" s="24"/>
      <c r="G18" s="24"/>
      <c r="H18" s="24"/>
      <c r="I18" s="24"/>
    </row>
    <row r="19" spans="1:9" ht="12.75">
      <c r="A19" s="14" t="s">
        <v>91</v>
      </c>
      <c r="B19" s="14" t="s">
        <v>92</v>
      </c>
      <c r="C19" s="15">
        <v>83.77</v>
      </c>
      <c r="D19" s="15">
        <v>83.77</v>
      </c>
      <c r="E19" s="15"/>
      <c r="F19" s="24"/>
      <c r="G19" s="24"/>
      <c r="H19" s="24"/>
      <c r="I19" s="24"/>
    </row>
    <row r="20" spans="1:9" ht="22.5">
      <c r="A20" s="14" t="s">
        <v>93</v>
      </c>
      <c r="B20" s="14" t="s">
        <v>94</v>
      </c>
      <c r="C20" s="15">
        <v>226.3</v>
      </c>
      <c r="D20" s="15">
        <v>226.3</v>
      </c>
      <c r="E20" s="15"/>
      <c r="F20" s="24"/>
      <c r="G20" s="24"/>
      <c r="H20" s="24"/>
      <c r="I20" s="24"/>
    </row>
    <row r="21" spans="1:9" ht="22.5">
      <c r="A21" s="14" t="s">
        <v>95</v>
      </c>
      <c r="B21" s="14" t="s">
        <v>96</v>
      </c>
      <c r="C21" s="15">
        <v>113.15</v>
      </c>
      <c r="D21" s="15">
        <v>113.15</v>
      </c>
      <c r="E21" s="15"/>
      <c r="F21" s="24"/>
      <c r="G21" s="24"/>
      <c r="H21" s="24"/>
      <c r="I21" s="24"/>
    </row>
    <row r="22" spans="1:9" ht="12.75">
      <c r="A22" s="14" t="s">
        <v>97</v>
      </c>
      <c r="B22" s="14" t="s">
        <v>98</v>
      </c>
      <c r="C22" s="15">
        <v>3.37</v>
      </c>
      <c r="D22" s="15">
        <v>3.37</v>
      </c>
      <c r="E22" s="15"/>
      <c r="F22" s="24"/>
      <c r="G22" s="24"/>
      <c r="H22" s="24"/>
      <c r="I22" s="24"/>
    </row>
    <row r="23" spans="1:9" ht="12.75">
      <c r="A23" s="14" t="s">
        <v>99</v>
      </c>
      <c r="B23" s="14" t="s">
        <v>100</v>
      </c>
      <c r="C23" s="15">
        <v>3.37</v>
      </c>
      <c r="D23" s="15">
        <v>3.37</v>
      </c>
      <c r="E23" s="15"/>
      <c r="F23" s="24"/>
      <c r="G23" s="24"/>
      <c r="H23" s="24"/>
      <c r="I23" s="24"/>
    </row>
    <row r="24" spans="1:9" ht="12.75">
      <c r="A24" s="14" t="s">
        <v>101</v>
      </c>
      <c r="B24" s="14" t="s">
        <v>102</v>
      </c>
      <c r="C24" s="15">
        <v>367.97</v>
      </c>
      <c r="D24" s="15">
        <v>367.97</v>
      </c>
      <c r="E24" s="15"/>
      <c r="F24" s="24"/>
      <c r="G24" s="24"/>
      <c r="H24" s="24"/>
      <c r="I24" s="24"/>
    </row>
    <row r="25" spans="1:9" ht="12.75">
      <c r="A25" s="14" t="s">
        <v>103</v>
      </c>
      <c r="B25" s="14" t="s">
        <v>104</v>
      </c>
      <c r="C25" s="15">
        <v>367.97</v>
      </c>
      <c r="D25" s="15">
        <v>367.97</v>
      </c>
      <c r="E25" s="15"/>
      <c r="F25" s="24"/>
      <c r="G25" s="24"/>
      <c r="H25" s="24"/>
      <c r="I25" s="24"/>
    </row>
    <row r="26" spans="1:9" ht="12.75">
      <c r="A26" s="14" t="s">
        <v>105</v>
      </c>
      <c r="B26" s="14" t="s">
        <v>106</v>
      </c>
      <c r="C26" s="15">
        <v>367.97</v>
      </c>
      <c r="D26" s="15">
        <v>367.97</v>
      </c>
      <c r="E26" s="15"/>
      <c r="F26" s="24"/>
      <c r="G26" s="24"/>
      <c r="H26" s="24"/>
      <c r="I26" s="24"/>
    </row>
  </sheetData>
  <sheetProtection/>
  <mergeCells count="10">
    <mergeCell ref="A2:I2"/>
    <mergeCell ref="A3:H3"/>
    <mergeCell ref="A4:B4"/>
    <mergeCell ref="C4:C5"/>
    <mergeCell ref="D4:D5"/>
    <mergeCell ref="E4:E5"/>
    <mergeCell ref="F4:F5"/>
    <mergeCell ref="G4:G5"/>
    <mergeCell ref="H4:H5"/>
    <mergeCell ref="I4:I5"/>
  </mergeCells>
  <printOptions/>
  <pageMargins left="0.7513888888888889" right="0.7513888888888889" top="1" bottom="1" header="0.5" footer="0.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D37" sqref="D37"/>
    </sheetView>
  </sheetViews>
  <sheetFormatPr defaultColWidth="9.140625" defaultRowHeight="12.75"/>
  <cols>
    <col min="1" max="1" width="22.421875" style="0" customWidth="1"/>
    <col min="2" max="2" width="17.57421875" style="0" customWidth="1"/>
    <col min="3" max="3" width="27.421875" style="0" customWidth="1"/>
    <col min="4" max="4" width="18.28125" style="0" customWidth="1"/>
  </cols>
  <sheetData>
    <row r="1" spans="1:4" ht="12.75">
      <c r="A1" s="12"/>
      <c r="B1" s="12"/>
      <c r="C1" s="12"/>
      <c r="D1" s="18" t="s">
        <v>114</v>
      </c>
    </row>
    <row r="2" spans="1:4" ht="22.5">
      <c r="A2" s="25" t="s">
        <v>115</v>
      </c>
      <c r="B2" s="25"/>
      <c r="C2" s="25"/>
      <c r="D2" s="25"/>
    </row>
    <row r="3" spans="1:4" ht="12.75">
      <c r="A3" s="12" t="s">
        <v>2</v>
      </c>
      <c r="B3" s="12"/>
      <c r="C3" s="12"/>
      <c r="D3" s="18" t="s">
        <v>3</v>
      </c>
    </row>
    <row r="4" spans="1:4" ht="12.75">
      <c r="A4" s="3" t="s">
        <v>4</v>
      </c>
      <c r="B4" s="3"/>
      <c r="C4" s="3" t="s">
        <v>5</v>
      </c>
      <c r="D4" s="3"/>
    </row>
    <row r="5" spans="1:4" ht="12.75">
      <c r="A5" s="3" t="s">
        <v>6</v>
      </c>
      <c r="B5" s="3" t="s">
        <v>7</v>
      </c>
      <c r="C5" s="3" t="s">
        <v>6</v>
      </c>
      <c r="D5" s="3" t="s">
        <v>7</v>
      </c>
    </row>
    <row r="6" spans="1:4" ht="12.75">
      <c r="A6" s="24" t="s">
        <v>116</v>
      </c>
      <c r="B6" s="15">
        <v>4080.77</v>
      </c>
      <c r="C6" s="24" t="s">
        <v>9</v>
      </c>
      <c r="D6" s="15">
        <v>3286.21</v>
      </c>
    </row>
    <row r="7" spans="1:4" ht="12.75">
      <c r="A7" s="24" t="s">
        <v>117</v>
      </c>
      <c r="B7" s="15"/>
      <c r="C7" s="24" t="s">
        <v>11</v>
      </c>
      <c r="D7" s="15"/>
    </row>
    <row r="8" spans="1:4" ht="12.75">
      <c r="A8" s="24" t="s">
        <v>118</v>
      </c>
      <c r="B8" s="15"/>
      <c r="C8" s="24" t="s">
        <v>13</v>
      </c>
      <c r="D8" s="15"/>
    </row>
    <row r="9" spans="1:4" ht="12.75">
      <c r="A9" s="24"/>
      <c r="B9" s="15"/>
      <c r="C9" s="24" t="s">
        <v>14</v>
      </c>
      <c r="D9" s="15"/>
    </row>
    <row r="10" spans="1:4" ht="12.75">
      <c r="A10" s="24"/>
      <c r="B10" s="15"/>
      <c r="C10" s="24" t="s">
        <v>15</v>
      </c>
      <c r="D10" s="15"/>
    </row>
    <row r="11" spans="1:4" ht="12.75">
      <c r="A11" s="24"/>
      <c r="B11" s="15"/>
      <c r="C11" s="24" t="s">
        <v>16</v>
      </c>
      <c r="D11" s="15"/>
    </row>
    <row r="12" spans="1:4" ht="12.75">
      <c r="A12" s="24"/>
      <c r="B12" s="15"/>
      <c r="C12" s="24" t="s">
        <v>17</v>
      </c>
      <c r="D12" s="15"/>
    </row>
    <row r="13" spans="1:4" ht="12.75">
      <c r="A13" s="24"/>
      <c r="B13" s="15"/>
      <c r="C13" s="24" t="s">
        <v>18</v>
      </c>
      <c r="D13" s="15">
        <v>426.59</v>
      </c>
    </row>
    <row r="14" spans="1:4" ht="12.75">
      <c r="A14" s="24"/>
      <c r="B14" s="15"/>
      <c r="C14" s="24" t="s">
        <v>19</v>
      </c>
      <c r="D14" s="15"/>
    </row>
    <row r="15" spans="1:4" ht="12.75">
      <c r="A15" s="24"/>
      <c r="B15" s="15"/>
      <c r="C15" s="24" t="s">
        <v>20</v>
      </c>
      <c r="D15" s="15"/>
    </row>
    <row r="16" spans="1:4" ht="12.75">
      <c r="A16" s="24"/>
      <c r="B16" s="15"/>
      <c r="C16" s="24" t="s">
        <v>21</v>
      </c>
      <c r="D16" s="15"/>
    </row>
    <row r="17" spans="1:4" ht="12.75">
      <c r="A17" s="24"/>
      <c r="B17" s="15"/>
      <c r="C17" s="24" t="s">
        <v>22</v>
      </c>
      <c r="D17" s="15"/>
    </row>
    <row r="18" spans="1:4" ht="12.75">
      <c r="A18" s="24"/>
      <c r="B18" s="15"/>
      <c r="C18" s="24" t="s">
        <v>23</v>
      </c>
      <c r="D18" s="15"/>
    </row>
    <row r="19" spans="1:4" ht="12.75">
      <c r="A19" s="24"/>
      <c r="B19" s="15"/>
      <c r="C19" s="24" t="s">
        <v>24</v>
      </c>
      <c r="D19" s="15"/>
    </row>
    <row r="20" spans="1:4" ht="12.75">
      <c r="A20" s="24"/>
      <c r="B20" s="15"/>
      <c r="C20" s="24" t="s">
        <v>25</v>
      </c>
      <c r="D20" s="15"/>
    </row>
    <row r="21" spans="1:4" ht="12.75">
      <c r="A21" s="24"/>
      <c r="B21" s="15"/>
      <c r="C21" s="24" t="s">
        <v>26</v>
      </c>
      <c r="D21" s="15"/>
    </row>
    <row r="22" spans="1:4" ht="12.75">
      <c r="A22" s="24"/>
      <c r="B22" s="15"/>
      <c r="C22" s="24" t="s">
        <v>27</v>
      </c>
      <c r="D22" s="15"/>
    </row>
    <row r="23" spans="1:4" ht="12.75">
      <c r="A23" s="24"/>
      <c r="B23" s="15"/>
      <c r="C23" s="24" t="s">
        <v>28</v>
      </c>
      <c r="D23" s="15"/>
    </row>
    <row r="24" spans="1:4" ht="12.75">
      <c r="A24" s="24"/>
      <c r="B24" s="15"/>
      <c r="C24" s="24" t="s">
        <v>29</v>
      </c>
      <c r="D24" s="15">
        <v>367.97</v>
      </c>
    </row>
    <row r="25" spans="1:4" ht="12.75">
      <c r="A25" s="24"/>
      <c r="B25" s="15"/>
      <c r="C25" s="24" t="s">
        <v>30</v>
      </c>
      <c r="D25" s="15"/>
    </row>
    <row r="26" spans="1:4" ht="22.5">
      <c r="A26" s="24"/>
      <c r="B26" s="15"/>
      <c r="C26" s="24" t="s">
        <v>31</v>
      </c>
      <c r="D26" s="15"/>
    </row>
    <row r="27" spans="1:4" ht="12.75">
      <c r="A27" s="24"/>
      <c r="B27" s="15"/>
      <c r="C27" s="24" t="s">
        <v>32</v>
      </c>
      <c r="D27" s="15"/>
    </row>
    <row r="28" spans="1:4" ht="12.75">
      <c r="A28" s="24"/>
      <c r="B28" s="15"/>
      <c r="C28" s="24" t="s">
        <v>33</v>
      </c>
      <c r="D28" s="15"/>
    </row>
    <row r="29" spans="1:4" ht="12.75">
      <c r="A29" s="24"/>
      <c r="B29" s="15"/>
      <c r="C29" s="24" t="s">
        <v>34</v>
      </c>
      <c r="D29" s="15"/>
    </row>
    <row r="30" spans="1:4" ht="12.75">
      <c r="A30" s="24"/>
      <c r="B30" s="24"/>
      <c r="C30" s="24" t="s">
        <v>35</v>
      </c>
      <c r="D30" s="15"/>
    </row>
    <row r="31" spans="1:4" ht="12.75">
      <c r="A31" s="24"/>
      <c r="B31" s="24"/>
      <c r="C31" s="24" t="s">
        <v>36</v>
      </c>
      <c r="D31" s="15"/>
    </row>
    <row r="32" spans="1:4" ht="12.75">
      <c r="A32" s="24"/>
      <c r="B32" s="24"/>
      <c r="C32" s="24" t="s">
        <v>37</v>
      </c>
      <c r="D32" s="15"/>
    </row>
    <row r="33" spans="1:4" ht="12.75">
      <c r="A33" s="24"/>
      <c r="B33" s="15"/>
      <c r="C33" s="24"/>
      <c r="D33" s="15"/>
    </row>
    <row r="34" spans="1:4" ht="12.75">
      <c r="A34" s="3" t="s">
        <v>119</v>
      </c>
      <c r="B34" s="15">
        <v>4080.77</v>
      </c>
      <c r="C34" s="3" t="s">
        <v>120</v>
      </c>
      <c r="D34" s="15">
        <v>4080.77</v>
      </c>
    </row>
    <row r="35" spans="1:4" ht="12.75">
      <c r="A35" s="24"/>
      <c r="B35" s="15"/>
      <c r="C35" s="24" t="s">
        <v>43</v>
      </c>
      <c r="D35" s="15"/>
    </row>
    <row r="36" spans="1:4" ht="12.75">
      <c r="A36" s="24"/>
      <c r="B36" s="15"/>
      <c r="C36" s="24"/>
      <c r="D36" s="15"/>
    </row>
    <row r="37" spans="1:4" ht="12.75">
      <c r="A37" s="3" t="s">
        <v>45</v>
      </c>
      <c r="B37" s="15">
        <v>4080.77</v>
      </c>
      <c r="C37" s="3" t="s">
        <v>46</v>
      </c>
      <c r="D37" s="15">
        <v>4080.77</v>
      </c>
    </row>
    <row r="38" spans="1:4" ht="12.75">
      <c r="A38" s="12"/>
      <c r="B38" s="12"/>
      <c r="C38" s="12"/>
      <c r="D38" s="12"/>
    </row>
  </sheetData>
  <sheetProtection/>
  <mergeCells count="5">
    <mergeCell ref="A2:D2"/>
    <mergeCell ref="A3:C3"/>
    <mergeCell ref="A4:B4"/>
    <mergeCell ref="C4:D4"/>
    <mergeCell ref="A38:D38"/>
  </mergeCells>
  <printOptions/>
  <pageMargins left="0.7513888888888889" right="0.7513888888888889" top="1" bottom="1" header="0.5" footer="0.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E16" sqref="E16"/>
    </sheetView>
  </sheetViews>
  <sheetFormatPr defaultColWidth="9.140625" defaultRowHeight="12.75"/>
  <cols>
    <col min="1" max="1" width="7.7109375" style="0" customWidth="1"/>
    <col min="2" max="2" width="24.8515625" style="0" customWidth="1"/>
    <col min="3" max="3" width="15.7109375" style="0" customWidth="1"/>
    <col min="4" max="4" width="15.28125" style="0" customWidth="1"/>
    <col min="5" max="5" width="15.57421875" style="0" customWidth="1"/>
  </cols>
  <sheetData>
    <row r="1" spans="1:5" ht="12.75">
      <c r="A1" s="12"/>
      <c r="B1" s="12"/>
      <c r="C1" s="12"/>
      <c r="D1" s="12"/>
      <c r="E1" s="18" t="s">
        <v>121</v>
      </c>
    </row>
    <row r="2" spans="1:5" ht="22.5">
      <c r="A2" s="25" t="s">
        <v>122</v>
      </c>
      <c r="B2" s="25"/>
      <c r="C2" s="25"/>
      <c r="D2" s="25"/>
      <c r="E2" s="25"/>
    </row>
    <row r="3" spans="1:5" ht="12.75">
      <c r="A3" s="12" t="s">
        <v>2</v>
      </c>
      <c r="B3" s="12"/>
      <c r="C3" s="12"/>
      <c r="D3" s="12"/>
      <c r="E3" s="12"/>
    </row>
    <row r="4" spans="1:5" ht="12.75">
      <c r="A4" s="3" t="s">
        <v>50</v>
      </c>
      <c r="B4" s="3"/>
      <c r="C4" s="3" t="s">
        <v>123</v>
      </c>
      <c r="D4" s="3"/>
      <c r="E4" s="3"/>
    </row>
    <row r="5" spans="1:5" ht="12.75">
      <c r="A5" s="3" t="s">
        <v>58</v>
      </c>
      <c r="B5" s="3" t="s">
        <v>59</v>
      </c>
      <c r="C5" s="3" t="s">
        <v>51</v>
      </c>
      <c r="D5" s="3" t="s">
        <v>109</v>
      </c>
      <c r="E5" s="3" t="s">
        <v>110</v>
      </c>
    </row>
    <row r="6" spans="1:5" ht="12.75">
      <c r="A6" s="14"/>
      <c r="B6" s="14" t="s">
        <v>68</v>
      </c>
      <c r="C6" s="15">
        <v>4080.77</v>
      </c>
      <c r="D6" s="15">
        <v>3243.28</v>
      </c>
      <c r="E6" s="15">
        <v>837.49</v>
      </c>
    </row>
    <row r="7" spans="1:5" ht="12.75">
      <c r="A7" s="14" t="s">
        <v>69</v>
      </c>
      <c r="B7" s="14" t="s">
        <v>70</v>
      </c>
      <c r="C7" s="15">
        <v>3286.21</v>
      </c>
      <c r="D7" s="15">
        <v>2448.72</v>
      </c>
      <c r="E7" s="15">
        <v>837.49</v>
      </c>
    </row>
    <row r="8" spans="1:5" ht="12.75">
      <c r="A8" s="14" t="s">
        <v>71</v>
      </c>
      <c r="B8" s="14" t="s">
        <v>72</v>
      </c>
      <c r="C8" s="15">
        <v>2878.03</v>
      </c>
      <c r="D8" s="15">
        <v>2132.62</v>
      </c>
      <c r="E8" s="15">
        <v>745.41</v>
      </c>
    </row>
    <row r="9" spans="1:5" ht="12.75">
      <c r="A9" s="14" t="s">
        <v>73</v>
      </c>
      <c r="B9" s="14" t="s">
        <v>74</v>
      </c>
      <c r="C9" s="15">
        <v>2169.28</v>
      </c>
      <c r="D9" s="15">
        <v>1869.28</v>
      </c>
      <c r="E9" s="15">
        <v>300</v>
      </c>
    </row>
    <row r="10" spans="1:5" ht="12.75">
      <c r="A10" s="14" t="s">
        <v>75</v>
      </c>
      <c r="B10" s="14" t="s">
        <v>76</v>
      </c>
      <c r="C10" s="15">
        <v>179.21</v>
      </c>
      <c r="D10" s="15"/>
      <c r="E10" s="15">
        <v>179.21</v>
      </c>
    </row>
    <row r="11" spans="1:5" ht="12.75">
      <c r="A11" s="14" t="s">
        <v>77</v>
      </c>
      <c r="B11" s="14" t="s">
        <v>78</v>
      </c>
      <c r="C11" s="15">
        <v>113</v>
      </c>
      <c r="D11" s="15"/>
      <c r="E11" s="15">
        <v>113</v>
      </c>
    </row>
    <row r="12" spans="1:5" ht="12.75">
      <c r="A12" s="14" t="s">
        <v>79</v>
      </c>
      <c r="B12" s="14" t="s">
        <v>80</v>
      </c>
      <c r="C12" s="15">
        <v>263.34</v>
      </c>
      <c r="D12" s="15">
        <v>263.34</v>
      </c>
      <c r="E12" s="15"/>
    </row>
    <row r="13" spans="1:5" ht="12.75">
      <c r="A13" s="14" t="s">
        <v>81</v>
      </c>
      <c r="B13" s="14" t="s">
        <v>82</v>
      </c>
      <c r="C13" s="15">
        <v>153.2</v>
      </c>
      <c r="D13" s="15"/>
      <c r="E13" s="15">
        <v>153.2</v>
      </c>
    </row>
    <row r="14" spans="1:5" ht="12.75">
      <c r="A14" s="14" t="s">
        <v>83</v>
      </c>
      <c r="B14" s="14" t="s">
        <v>84</v>
      </c>
      <c r="C14" s="15">
        <v>408.18</v>
      </c>
      <c r="D14" s="15">
        <v>316.1</v>
      </c>
      <c r="E14" s="15">
        <v>92.08</v>
      </c>
    </row>
    <row r="15" spans="1:5" ht="12.75">
      <c r="A15" s="14" t="s">
        <v>85</v>
      </c>
      <c r="B15" s="14" t="s">
        <v>74</v>
      </c>
      <c r="C15" s="15">
        <v>316.1</v>
      </c>
      <c r="D15" s="15">
        <v>316.1</v>
      </c>
      <c r="E15" s="15"/>
    </row>
    <row r="16" spans="1:5" ht="12.75">
      <c r="A16" s="14" t="s">
        <v>86</v>
      </c>
      <c r="B16" s="14" t="s">
        <v>76</v>
      </c>
      <c r="C16" s="15">
        <v>92.08</v>
      </c>
      <c r="D16" s="15"/>
      <c r="E16" s="15">
        <v>92.08</v>
      </c>
    </row>
    <row r="17" spans="1:5" ht="12.75">
      <c r="A17" s="14" t="s">
        <v>87</v>
      </c>
      <c r="B17" s="14" t="s">
        <v>88</v>
      </c>
      <c r="C17" s="15">
        <v>426.59</v>
      </c>
      <c r="D17" s="15">
        <v>426.59</v>
      </c>
      <c r="E17" s="15"/>
    </row>
    <row r="18" spans="1:5" ht="12.75">
      <c r="A18" s="14" t="s">
        <v>89</v>
      </c>
      <c r="B18" s="14" t="s">
        <v>90</v>
      </c>
      <c r="C18" s="15">
        <v>423.22</v>
      </c>
      <c r="D18" s="15">
        <v>423.22</v>
      </c>
      <c r="E18" s="15"/>
    </row>
    <row r="19" spans="1:5" ht="12.75">
      <c r="A19" s="14" t="s">
        <v>91</v>
      </c>
      <c r="B19" s="14" t="s">
        <v>92</v>
      </c>
      <c r="C19" s="15">
        <v>83.77</v>
      </c>
      <c r="D19" s="15">
        <v>83.77</v>
      </c>
      <c r="E19" s="15"/>
    </row>
    <row r="20" spans="1:5" ht="22.5">
      <c r="A20" s="14" t="s">
        <v>93</v>
      </c>
      <c r="B20" s="14" t="s">
        <v>94</v>
      </c>
      <c r="C20" s="15">
        <v>226.3</v>
      </c>
      <c r="D20" s="15">
        <v>226.3</v>
      </c>
      <c r="E20" s="15"/>
    </row>
    <row r="21" spans="1:5" ht="12.75">
      <c r="A21" s="14" t="s">
        <v>95</v>
      </c>
      <c r="B21" s="14" t="s">
        <v>96</v>
      </c>
      <c r="C21" s="15">
        <v>113.15</v>
      </c>
      <c r="D21" s="15">
        <v>113.15</v>
      </c>
      <c r="E21" s="15"/>
    </row>
    <row r="22" spans="1:5" ht="12.75">
      <c r="A22" s="14" t="s">
        <v>97</v>
      </c>
      <c r="B22" s="14" t="s">
        <v>98</v>
      </c>
      <c r="C22" s="15">
        <v>3.37</v>
      </c>
      <c r="D22" s="15">
        <v>3.37</v>
      </c>
      <c r="E22" s="15"/>
    </row>
    <row r="23" spans="1:5" ht="12.75">
      <c r="A23" s="14" t="s">
        <v>99</v>
      </c>
      <c r="B23" s="14" t="s">
        <v>100</v>
      </c>
      <c r="C23" s="15">
        <v>3.37</v>
      </c>
      <c r="D23" s="15">
        <v>3.37</v>
      </c>
      <c r="E23" s="15"/>
    </row>
    <row r="24" spans="1:5" ht="12.75">
      <c r="A24" s="14" t="s">
        <v>101</v>
      </c>
      <c r="B24" s="14" t="s">
        <v>102</v>
      </c>
      <c r="C24" s="15">
        <v>367.97</v>
      </c>
      <c r="D24" s="15">
        <v>367.97</v>
      </c>
      <c r="E24" s="15"/>
    </row>
    <row r="25" spans="1:5" ht="12.75">
      <c r="A25" s="14" t="s">
        <v>103</v>
      </c>
      <c r="B25" s="14" t="s">
        <v>104</v>
      </c>
      <c r="C25" s="15">
        <v>367.97</v>
      </c>
      <c r="D25" s="15">
        <v>367.97</v>
      </c>
      <c r="E25" s="15"/>
    </row>
    <row r="26" spans="1:5" ht="12.75">
      <c r="A26" s="14" t="s">
        <v>105</v>
      </c>
      <c r="B26" s="14" t="s">
        <v>106</v>
      </c>
      <c r="C26" s="15">
        <v>367.97</v>
      </c>
      <c r="D26" s="15">
        <v>367.97</v>
      </c>
      <c r="E26" s="15"/>
    </row>
  </sheetData>
  <sheetProtection/>
  <mergeCells count="4">
    <mergeCell ref="A2:E2"/>
    <mergeCell ref="A3:E3"/>
    <mergeCell ref="A4:B4"/>
    <mergeCell ref="C4:E4"/>
  </mergeCells>
  <printOptions/>
  <pageMargins left="0.7513888888888889" right="0.7513888888888889" top="1" bottom="1" header="0.5" footer="0.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E33" sqref="E33"/>
    </sheetView>
  </sheetViews>
  <sheetFormatPr defaultColWidth="9.140625" defaultRowHeight="12.75"/>
  <cols>
    <col min="1" max="1" width="7.28125" style="0" customWidth="1"/>
    <col min="2" max="2" width="19.00390625" style="0" customWidth="1"/>
    <col min="3" max="3" width="13.7109375" style="0" customWidth="1"/>
    <col min="4" max="4" width="11.57421875" style="0" customWidth="1"/>
    <col min="5" max="5" width="9.421875" style="0" customWidth="1"/>
    <col min="6" max="6" width="8.140625" style="0" customWidth="1"/>
    <col min="7" max="7" width="7.28125" style="0" customWidth="1"/>
    <col min="8" max="8" width="9.7109375" style="0" customWidth="1"/>
    <col min="9" max="9" width="9.00390625" style="0" customWidth="1"/>
    <col min="10" max="10" width="6.28125" style="0" customWidth="1"/>
    <col min="11" max="11" width="10.57421875" style="0" customWidth="1"/>
    <col min="12" max="12" width="11.140625" style="0" customWidth="1"/>
    <col min="13" max="13" width="11.28125" style="0" customWidth="1"/>
  </cols>
  <sheetData>
    <row r="1" spans="1:13" ht="12.75">
      <c r="A1" s="12"/>
      <c r="M1" s="18" t="s">
        <v>124</v>
      </c>
    </row>
    <row r="2" spans="1:13" ht="27">
      <c r="A2" s="30" t="s">
        <v>125</v>
      </c>
      <c r="B2" s="30"/>
      <c r="C2" s="30"/>
      <c r="D2" s="30"/>
      <c r="E2" s="30"/>
      <c r="F2" s="30"/>
      <c r="G2" s="30"/>
      <c r="H2" s="30"/>
      <c r="I2" s="30"/>
      <c r="J2" s="30"/>
      <c r="K2" s="30"/>
      <c r="L2" s="30"/>
      <c r="M2" s="30"/>
    </row>
    <row r="3" spans="1:13" ht="12.75">
      <c r="A3" s="2" t="s">
        <v>2</v>
      </c>
      <c r="B3" s="2"/>
      <c r="C3" s="2"/>
      <c r="D3" s="12"/>
      <c r="E3" s="12"/>
      <c r="F3" s="12"/>
      <c r="G3" s="12"/>
      <c r="I3" s="12"/>
      <c r="J3" s="12"/>
      <c r="K3" s="12"/>
      <c r="L3" s="12"/>
      <c r="M3" s="33" t="s">
        <v>3</v>
      </c>
    </row>
    <row r="4" spans="1:13" ht="12.75">
      <c r="A4" s="7" t="s">
        <v>126</v>
      </c>
      <c r="B4" s="7" t="s">
        <v>127</v>
      </c>
      <c r="C4" s="7" t="s">
        <v>128</v>
      </c>
      <c r="D4" s="7" t="s">
        <v>52</v>
      </c>
      <c r="E4" s="7"/>
      <c r="F4" s="7"/>
      <c r="G4" s="7"/>
      <c r="H4" s="31" t="s">
        <v>129</v>
      </c>
      <c r="I4" s="31"/>
      <c r="J4" s="31"/>
      <c r="K4" s="7" t="s">
        <v>65</v>
      </c>
      <c r="L4" s="7" t="s">
        <v>130</v>
      </c>
      <c r="M4" s="7" t="s">
        <v>67</v>
      </c>
    </row>
    <row r="5" spans="1:13" ht="45">
      <c r="A5" s="7"/>
      <c r="B5" s="7"/>
      <c r="C5" s="7"/>
      <c r="D5" s="7" t="s">
        <v>131</v>
      </c>
      <c r="E5" s="31" t="s">
        <v>132</v>
      </c>
      <c r="F5" s="31" t="s">
        <v>133</v>
      </c>
      <c r="G5" s="31" t="s">
        <v>134</v>
      </c>
      <c r="H5" s="3" t="s">
        <v>135</v>
      </c>
      <c r="I5" s="3" t="s">
        <v>136</v>
      </c>
      <c r="J5" s="3" t="s">
        <v>137</v>
      </c>
      <c r="K5" s="7"/>
      <c r="L5" s="7"/>
      <c r="M5" s="7"/>
    </row>
    <row r="6" spans="1:13" ht="12.75">
      <c r="A6" s="7">
        <v>1</v>
      </c>
      <c r="B6" s="7">
        <v>2</v>
      </c>
      <c r="C6" s="7">
        <v>3</v>
      </c>
      <c r="D6" s="7">
        <v>4</v>
      </c>
      <c r="E6" s="31">
        <v>5</v>
      </c>
      <c r="F6" s="31">
        <v>6</v>
      </c>
      <c r="G6" s="31">
        <v>7</v>
      </c>
      <c r="H6" s="3">
        <v>8</v>
      </c>
      <c r="I6" s="31">
        <v>9</v>
      </c>
      <c r="J6" s="31">
        <v>10</v>
      </c>
      <c r="K6" s="31">
        <v>11</v>
      </c>
      <c r="L6" s="31">
        <v>12</v>
      </c>
      <c r="M6" s="31">
        <v>13</v>
      </c>
    </row>
    <row r="7" spans="1:13" ht="12.75">
      <c r="A7" s="32"/>
      <c r="B7" s="6" t="s">
        <v>138</v>
      </c>
      <c r="C7" s="8">
        <v>3243.28</v>
      </c>
      <c r="D7" s="8">
        <v>3243.28</v>
      </c>
      <c r="E7" s="8">
        <v>3243.28</v>
      </c>
      <c r="F7" s="8"/>
      <c r="G7" s="8"/>
      <c r="H7" s="15"/>
      <c r="I7" s="8"/>
      <c r="J7" s="8"/>
      <c r="K7" s="8"/>
      <c r="L7" s="8"/>
      <c r="M7" s="8"/>
    </row>
    <row r="8" spans="1:13" ht="12.75">
      <c r="A8" s="32"/>
      <c r="B8" s="6" t="s">
        <v>139</v>
      </c>
      <c r="C8" s="8">
        <v>2853.91</v>
      </c>
      <c r="D8" s="8">
        <v>2853.91</v>
      </c>
      <c r="E8" s="8">
        <v>2853.91</v>
      </c>
      <c r="F8" s="8"/>
      <c r="G8" s="8"/>
      <c r="H8" s="15"/>
      <c r="I8" s="8"/>
      <c r="J8" s="8"/>
      <c r="K8" s="8"/>
      <c r="L8" s="8"/>
      <c r="M8" s="8"/>
    </row>
    <row r="9" spans="1:13" ht="12.75">
      <c r="A9" s="32"/>
      <c r="B9" s="6" t="s">
        <v>140</v>
      </c>
      <c r="C9" s="8">
        <v>298.64</v>
      </c>
      <c r="D9" s="8">
        <v>298.64</v>
      </c>
      <c r="E9" s="8">
        <v>298.64</v>
      </c>
      <c r="F9" s="8"/>
      <c r="G9" s="8"/>
      <c r="H9" s="15"/>
      <c r="I9" s="8"/>
      <c r="J9" s="8"/>
      <c r="K9" s="8"/>
      <c r="L9" s="8"/>
      <c r="M9" s="8"/>
    </row>
    <row r="10" spans="1:13" ht="22.5">
      <c r="A10" s="32"/>
      <c r="B10" s="6" t="s">
        <v>141</v>
      </c>
      <c r="C10" s="8">
        <v>90.73</v>
      </c>
      <c r="D10" s="8">
        <v>90.73</v>
      </c>
      <c r="E10" s="8">
        <v>90.73</v>
      </c>
      <c r="F10" s="8"/>
      <c r="G10" s="8"/>
      <c r="H10" s="15"/>
      <c r="I10" s="8"/>
      <c r="J10" s="8"/>
      <c r="K10" s="8"/>
      <c r="L10" s="8"/>
      <c r="M10" s="8"/>
    </row>
    <row r="11" spans="1:13" ht="22.5">
      <c r="A11" s="32" t="s">
        <v>142</v>
      </c>
      <c r="B11" s="6" t="s">
        <v>143</v>
      </c>
      <c r="C11" s="8">
        <v>2484.34</v>
      </c>
      <c r="D11" s="8">
        <v>2484.34</v>
      </c>
      <c r="E11" s="8">
        <v>2484.34</v>
      </c>
      <c r="F11" s="8"/>
      <c r="G11" s="8"/>
      <c r="H11" s="15"/>
      <c r="I11" s="8"/>
      <c r="J11" s="8"/>
      <c r="K11" s="8"/>
      <c r="L11" s="8"/>
      <c r="M11" s="8"/>
    </row>
    <row r="12" spans="1:13" ht="12.75">
      <c r="A12" s="32"/>
      <c r="B12" s="6" t="s">
        <v>144</v>
      </c>
      <c r="C12" s="8">
        <v>2168.02</v>
      </c>
      <c r="D12" s="8">
        <v>2168.02</v>
      </c>
      <c r="E12" s="8">
        <v>2168.02</v>
      </c>
      <c r="F12" s="8"/>
      <c r="G12" s="8"/>
      <c r="H12" s="15"/>
      <c r="I12" s="8"/>
      <c r="J12" s="8"/>
      <c r="K12" s="8"/>
      <c r="L12" s="8"/>
      <c r="M12" s="8"/>
    </row>
    <row r="13" spans="1:13" ht="12.75">
      <c r="A13" s="32"/>
      <c r="B13" s="6" t="s">
        <v>145</v>
      </c>
      <c r="C13" s="8">
        <v>231.01</v>
      </c>
      <c r="D13" s="8">
        <v>231.01</v>
      </c>
      <c r="E13" s="8">
        <v>231.01</v>
      </c>
      <c r="F13" s="8"/>
      <c r="G13" s="8"/>
      <c r="H13" s="15"/>
      <c r="I13" s="8"/>
      <c r="J13" s="8"/>
      <c r="K13" s="8"/>
      <c r="L13" s="8"/>
      <c r="M13" s="8"/>
    </row>
    <row r="14" spans="1:13" ht="12.75">
      <c r="A14" s="32"/>
      <c r="B14" s="6" t="s">
        <v>146</v>
      </c>
      <c r="C14" s="8">
        <v>85.31</v>
      </c>
      <c r="D14" s="8">
        <v>85.31</v>
      </c>
      <c r="E14" s="8">
        <v>85.31</v>
      </c>
      <c r="F14" s="8"/>
      <c r="G14" s="8"/>
      <c r="H14" s="15"/>
      <c r="I14" s="8"/>
      <c r="J14" s="8"/>
      <c r="K14" s="8"/>
      <c r="L14" s="8"/>
      <c r="M14" s="8"/>
    </row>
    <row r="15" spans="1:13" ht="22.5">
      <c r="A15" s="32" t="s">
        <v>147</v>
      </c>
      <c r="B15" s="6" t="s">
        <v>148</v>
      </c>
      <c r="C15" s="8">
        <v>415.02</v>
      </c>
      <c r="D15" s="8">
        <v>415.02</v>
      </c>
      <c r="E15" s="8">
        <v>415.02</v>
      </c>
      <c r="F15" s="8"/>
      <c r="G15" s="8"/>
      <c r="H15" s="15"/>
      <c r="I15" s="8"/>
      <c r="J15" s="8"/>
      <c r="K15" s="8"/>
      <c r="L15" s="8"/>
      <c r="M15" s="8"/>
    </row>
    <row r="16" spans="1:13" ht="12.75">
      <c r="A16" s="32"/>
      <c r="B16" s="6" t="s">
        <v>144</v>
      </c>
      <c r="C16" s="8">
        <v>370.84</v>
      </c>
      <c r="D16" s="8">
        <v>370.84</v>
      </c>
      <c r="E16" s="8">
        <v>370.84</v>
      </c>
      <c r="F16" s="8"/>
      <c r="G16" s="8"/>
      <c r="H16" s="15"/>
      <c r="I16" s="8"/>
      <c r="J16" s="8"/>
      <c r="K16" s="8"/>
      <c r="L16" s="8"/>
      <c r="M16" s="8"/>
    </row>
    <row r="17" spans="1:13" ht="12.75">
      <c r="A17" s="32"/>
      <c r="B17" s="6" t="s">
        <v>145</v>
      </c>
      <c r="C17" s="8">
        <v>38.76</v>
      </c>
      <c r="D17" s="8">
        <v>38.76</v>
      </c>
      <c r="E17" s="8">
        <v>38.76</v>
      </c>
      <c r="F17" s="8"/>
      <c r="G17" s="8"/>
      <c r="H17" s="15"/>
      <c r="I17" s="8"/>
      <c r="J17" s="8"/>
      <c r="K17" s="8"/>
      <c r="L17" s="8"/>
      <c r="M17" s="8"/>
    </row>
    <row r="18" spans="1:13" ht="12.75">
      <c r="A18" s="32"/>
      <c r="B18" s="6" t="s">
        <v>146</v>
      </c>
      <c r="C18" s="8">
        <v>5.42</v>
      </c>
      <c r="D18" s="8">
        <v>5.42</v>
      </c>
      <c r="E18" s="8">
        <v>5.42</v>
      </c>
      <c r="F18" s="8"/>
      <c r="G18" s="8"/>
      <c r="H18" s="15"/>
      <c r="I18" s="8"/>
      <c r="J18" s="8"/>
      <c r="K18" s="8"/>
      <c r="L18" s="8"/>
      <c r="M18" s="8"/>
    </row>
    <row r="19" spans="1:13" ht="22.5">
      <c r="A19" s="32" t="s">
        <v>149</v>
      </c>
      <c r="B19" s="6" t="s">
        <v>150</v>
      </c>
      <c r="C19" s="8">
        <v>343.92</v>
      </c>
      <c r="D19" s="8">
        <v>343.92</v>
      </c>
      <c r="E19" s="8">
        <v>343.92</v>
      </c>
      <c r="F19" s="8"/>
      <c r="G19" s="8"/>
      <c r="H19" s="15"/>
      <c r="I19" s="8"/>
      <c r="J19" s="8"/>
      <c r="K19" s="8"/>
      <c r="L19" s="8"/>
      <c r="M19" s="8"/>
    </row>
    <row r="20" spans="1:13" ht="12.75">
      <c r="A20" s="32"/>
      <c r="B20" s="6" t="s">
        <v>144</v>
      </c>
      <c r="C20" s="8">
        <v>315.05</v>
      </c>
      <c r="D20" s="8">
        <v>315.05</v>
      </c>
      <c r="E20" s="8">
        <v>315.05</v>
      </c>
      <c r="F20" s="8"/>
      <c r="G20" s="8"/>
      <c r="H20" s="15"/>
      <c r="I20" s="8"/>
      <c r="J20" s="8"/>
      <c r="K20" s="8"/>
      <c r="L20" s="8"/>
      <c r="M20" s="8"/>
    </row>
    <row r="21" spans="1:13" ht="12.75">
      <c r="A21" s="32"/>
      <c r="B21" s="6" t="s">
        <v>145</v>
      </c>
      <c r="C21" s="8">
        <v>28.87</v>
      </c>
      <c r="D21" s="8">
        <v>28.87</v>
      </c>
      <c r="E21" s="8">
        <v>28.87</v>
      </c>
      <c r="F21" s="8"/>
      <c r="G21" s="8"/>
      <c r="H21" s="15"/>
      <c r="I21" s="8"/>
      <c r="J21" s="8"/>
      <c r="K21" s="8"/>
      <c r="L21" s="8"/>
      <c r="M21" s="8"/>
    </row>
    <row r="22" spans="1:4" ht="12.75">
      <c r="A22" s="12"/>
      <c r="B22" s="12"/>
      <c r="C22" s="12"/>
      <c r="D22" s="12"/>
    </row>
  </sheetData>
  <sheetProtection/>
  <mergeCells count="11">
    <mergeCell ref="A2:M2"/>
    <mergeCell ref="A3:C3"/>
    <mergeCell ref="D4:G4"/>
    <mergeCell ref="H4:J4"/>
    <mergeCell ref="A22:D22"/>
    <mergeCell ref="A4:A5"/>
    <mergeCell ref="B4:B5"/>
    <mergeCell ref="C4:C5"/>
    <mergeCell ref="K4:K5"/>
    <mergeCell ref="L4:L5"/>
    <mergeCell ref="M4:M5"/>
  </mergeCells>
  <printOptions/>
  <pageMargins left="0.7513888888888889" right="0.7513888888888889" top="1" bottom="1" header="0.5" footer="0.5"/>
  <pageSetup fitToHeight="0" fitToWidth="1" horizontalDpi="300" verticalDpi="3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J54"/>
  <sheetViews>
    <sheetView workbookViewId="0" topLeftCell="A1">
      <selection activeCell="F32" sqref="F32"/>
    </sheetView>
  </sheetViews>
  <sheetFormatPr defaultColWidth="9.140625" defaultRowHeight="12.75"/>
  <cols>
    <col min="1" max="1" width="4.140625" style="0" customWidth="1"/>
    <col min="2" max="2" width="4.57421875" style="0" customWidth="1"/>
    <col min="3" max="3" width="31.140625" style="0" customWidth="1"/>
    <col min="4" max="4" width="5.140625" style="0" customWidth="1"/>
    <col min="5" max="5" width="4.00390625" style="0" customWidth="1"/>
    <col min="6" max="6" width="31.00390625" style="0" customWidth="1"/>
    <col min="7" max="7" width="17.140625" style="0" customWidth="1"/>
  </cols>
  <sheetData>
    <row r="1" spans="1:7" ht="12.75">
      <c r="A1" s="12"/>
      <c r="G1" s="9" t="s">
        <v>151</v>
      </c>
    </row>
    <row r="2" spans="1:7" ht="25.5">
      <c r="A2" s="11" t="s">
        <v>152</v>
      </c>
      <c r="B2" s="11"/>
      <c r="C2" s="11"/>
      <c r="D2" s="11"/>
      <c r="E2" s="11"/>
      <c r="F2" s="11"/>
      <c r="G2" s="11"/>
    </row>
    <row r="3" spans="1:7" ht="12.75">
      <c r="A3" s="26" t="s">
        <v>2</v>
      </c>
      <c r="B3" s="26"/>
      <c r="C3" s="26"/>
      <c r="D3" s="26"/>
      <c r="E3" s="26"/>
      <c r="F3" s="26"/>
      <c r="G3" s="18" t="s">
        <v>3</v>
      </c>
    </row>
    <row r="4" spans="1:7" ht="12.75">
      <c r="A4" s="3" t="s">
        <v>153</v>
      </c>
      <c r="B4" s="3"/>
      <c r="C4" s="3"/>
      <c r="D4" s="3" t="s">
        <v>154</v>
      </c>
      <c r="E4" s="3"/>
      <c r="F4" s="3"/>
      <c r="G4" s="3" t="s">
        <v>7</v>
      </c>
    </row>
    <row r="5" spans="1:7" ht="12.75">
      <c r="A5" s="3"/>
      <c r="B5" s="3"/>
      <c r="C5" s="24"/>
      <c r="D5" s="3"/>
      <c r="E5" s="3"/>
      <c r="F5" s="24" t="s">
        <v>155</v>
      </c>
      <c r="G5" s="15">
        <v>3243.28</v>
      </c>
    </row>
    <row r="6" spans="1:7" ht="12.75">
      <c r="A6" s="3" t="s">
        <v>156</v>
      </c>
      <c r="B6" s="3"/>
      <c r="C6" s="24" t="s">
        <v>157</v>
      </c>
      <c r="D6" s="3" t="s">
        <v>158</v>
      </c>
      <c r="E6" s="3"/>
      <c r="F6" s="24" t="s">
        <v>144</v>
      </c>
      <c r="G6" s="15">
        <v>2538.86</v>
      </c>
    </row>
    <row r="7" spans="1:7" ht="12.75">
      <c r="A7" s="3" t="s">
        <v>156</v>
      </c>
      <c r="B7" s="3" t="s">
        <v>159</v>
      </c>
      <c r="C7" s="24" t="s">
        <v>160</v>
      </c>
      <c r="D7" s="3" t="s">
        <v>158</v>
      </c>
      <c r="E7" s="3" t="s">
        <v>159</v>
      </c>
      <c r="F7" s="24" t="s">
        <v>161</v>
      </c>
      <c r="G7" s="15">
        <v>443.12</v>
      </c>
    </row>
    <row r="8" spans="1:7" ht="12.75">
      <c r="A8" s="3" t="s">
        <v>156</v>
      </c>
      <c r="B8" s="3" t="s">
        <v>159</v>
      </c>
      <c r="C8" s="24" t="s">
        <v>160</v>
      </c>
      <c r="D8" s="3" t="s">
        <v>158</v>
      </c>
      <c r="E8" s="3" t="s">
        <v>162</v>
      </c>
      <c r="F8" s="24" t="s">
        <v>163</v>
      </c>
      <c r="G8" s="15">
        <v>1321.63</v>
      </c>
    </row>
    <row r="9" spans="1:7" ht="12.75">
      <c r="A9" s="3" t="s">
        <v>156</v>
      </c>
      <c r="B9" s="3" t="s">
        <v>159</v>
      </c>
      <c r="C9" s="24" t="s">
        <v>160</v>
      </c>
      <c r="D9" s="3" t="s">
        <v>158</v>
      </c>
      <c r="E9" s="3" t="s">
        <v>164</v>
      </c>
      <c r="F9" s="24" t="s">
        <v>165</v>
      </c>
      <c r="G9" s="15">
        <v>57.19</v>
      </c>
    </row>
    <row r="10" spans="1:7" ht="12.75">
      <c r="A10" s="3" t="s">
        <v>156</v>
      </c>
      <c r="B10" s="3" t="s">
        <v>162</v>
      </c>
      <c r="C10" s="24" t="s">
        <v>166</v>
      </c>
      <c r="D10" s="3" t="s">
        <v>158</v>
      </c>
      <c r="E10" s="3" t="s">
        <v>167</v>
      </c>
      <c r="F10" s="24" t="s">
        <v>168</v>
      </c>
      <c r="G10" s="15">
        <v>200.74</v>
      </c>
    </row>
    <row r="11" spans="1:7" ht="12.75">
      <c r="A11" s="3" t="s">
        <v>156</v>
      </c>
      <c r="B11" s="3" t="s">
        <v>162</v>
      </c>
      <c r="C11" s="24" t="s">
        <v>166</v>
      </c>
      <c r="D11" s="3" t="s">
        <v>158</v>
      </c>
      <c r="E11" s="3" t="s">
        <v>169</v>
      </c>
      <c r="F11" s="24" t="s">
        <v>170</v>
      </c>
      <c r="G11" s="15">
        <v>100.37</v>
      </c>
    </row>
    <row r="12" spans="1:7" ht="12.75">
      <c r="A12" s="3" t="s">
        <v>156</v>
      </c>
      <c r="B12" s="3" t="s">
        <v>162</v>
      </c>
      <c r="C12" s="24" t="s">
        <v>166</v>
      </c>
      <c r="D12" s="3" t="s">
        <v>158</v>
      </c>
      <c r="E12" s="3" t="s">
        <v>171</v>
      </c>
      <c r="F12" s="27" t="s">
        <v>172</v>
      </c>
      <c r="G12" s="17">
        <v>8.25</v>
      </c>
    </row>
    <row r="13" spans="1:7" ht="12.75">
      <c r="A13" s="3" t="s">
        <v>156</v>
      </c>
      <c r="B13" s="3" t="s">
        <v>164</v>
      </c>
      <c r="C13" s="24" t="s">
        <v>173</v>
      </c>
      <c r="D13" s="3" t="s">
        <v>158</v>
      </c>
      <c r="E13" s="3" t="s">
        <v>174</v>
      </c>
      <c r="F13" s="27" t="s">
        <v>106</v>
      </c>
      <c r="G13" s="17">
        <v>325.73</v>
      </c>
    </row>
    <row r="14" spans="1:7" ht="12.75">
      <c r="A14" s="3" t="s">
        <v>156</v>
      </c>
      <c r="B14" s="3" t="s">
        <v>175</v>
      </c>
      <c r="C14" s="24" t="s">
        <v>176</v>
      </c>
      <c r="D14" s="3" t="s">
        <v>158</v>
      </c>
      <c r="E14" s="3" t="s">
        <v>177</v>
      </c>
      <c r="F14" s="27" t="s">
        <v>178</v>
      </c>
      <c r="G14" s="17">
        <v>32.5</v>
      </c>
    </row>
    <row r="15" spans="1:7" ht="12.75">
      <c r="A15" s="3" t="s">
        <v>156</v>
      </c>
      <c r="B15" s="3" t="s">
        <v>175</v>
      </c>
      <c r="C15" s="24" t="s">
        <v>176</v>
      </c>
      <c r="D15" s="3" t="s">
        <v>158</v>
      </c>
      <c r="E15" s="3" t="s">
        <v>175</v>
      </c>
      <c r="F15" s="27" t="s">
        <v>179</v>
      </c>
      <c r="G15" s="17">
        <v>49.33</v>
      </c>
    </row>
    <row r="16" spans="1:10" ht="12.75">
      <c r="A16" s="3" t="s">
        <v>180</v>
      </c>
      <c r="B16" s="3"/>
      <c r="C16" s="24" t="s">
        <v>181</v>
      </c>
      <c r="D16" s="3" t="s">
        <v>182</v>
      </c>
      <c r="E16" s="3"/>
      <c r="F16" s="28" t="s">
        <v>145</v>
      </c>
      <c r="G16" s="21">
        <v>269.77</v>
      </c>
      <c r="I16" s="20"/>
      <c r="J16" s="29"/>
    </row>
    <row r="17" spans="1:7" ht="12.75">
      <c r="A17" s="3" t="s">
        <v>180</v>
      </c>
      <c r="B17" s="3" t="s">
        <v>159</v>
      </c>
      <c r="C17" s="24" t="s">
        <v>183</v>
      </c>
      <c r="D17" s="3" t="s">
        <v>182</v>
      </c>
      <c r="E17" s="3" t="s">
        <v>159</v>
      </c>
      <c r="F17" s="27" t="s">
        <v>184</v>
      </c>
      <c r="G17" s="17">
        <v>31.69</v>
      </c>
    </row>
    <row r="18" spans="1:7" ht="12.75">
      <c r="A18" s="3" t="s">
        <v>180</v>
      </c>
      <c r="B18" s="3" t="s">
        <v>159</v>
      </c>
      <c r="C18" s="24" t="s">
        <v>183</v>
      </c>
      <c r="D18" s="3" t="s">
        <v>182</v>
      </c>
      <c r="E18" s="3" t="s">
        <v>185</v>
      </c>
      <c r="F18" s="27" t="s">
        <v>186</v>
      </c>
      <c r="G18" s="17">
        <v>0.4</v>
      </c>
    </row>
    <row r="19" spans="1:7" ht="12.75">
      <c r="A19" s="3" t="s">
        <v>180</v>
      </c>
      <c r="B19" s="3" t="s">
        <v>159</v>
      </c>
      <c r="C19" s="24" t="s">
        <v>183</v>
      </c>
      <c r="D19" s="3" t="s">
        <v>182</v>
      </c>
      <c r="E19" s="3" t="s">
        <v>187</v>
      </c>
      <c r="F19" s="27" t="s">
        <v>188</v>
      </c>
      <c r="G19" s="17">
        <v>34.78</v>
      </c>
    </row>
    <row r="20" spans="1:7" ht="12.75">
      <c r="A20" s="3" t="s">
        <v>180</v>
      </c>
      <c r="B20" s="3" t="s">
        <v>159</v>
      </c>
      <c r="C20" s="24" t="s">
        <v>183</v>
      </c>
      <c r="D20" s="3" t="s">
        <v>182</v>
      </c>
      <c r="E20" s="3" t="s">
        <v>189</v>
      </c>
      <c r="F20" s="24" t="s">
        <v>190</v>
      </c>
      <c r="G20" s="15">
        <v>0.5</v>
      </c>
    </row>
    <row r="21" spans="1:7" ht="12.75">
      <c r="A21" s="3" t="s">
        <v>180</v>
      </c>
      <c r="B21" s="3" t="s">
        <v>159</v>
      </c>
      <c r="C21" s="24" t="s">
        <v>183</v>
      </c>
      <c r="D21" s="3" t="s">
        <v>182</v>
      </c>
      <c r="E21" s="3" t="s">
        <v>191</v>
      </c>
      <c r="F21" s="24" t="s">
        <v>192</v>
      </c>
      <c r="G21" s="15">
        <v>38.25</v>
      </c>
    </row>
    <row r="22" spans="1:7" ht="12.75">
      <c r="A22" s="3" t="s">
        <v>180</v>
      </c>
      <c r="B22" s="3" t="s">
        <v>159</v>
      </c>
      <c r="C22" s="24" t="s">
        <v>183</v>
      </c>
      <c r="D22" s="3" t="s">
        <v>182</v>
      </c>
      <c r="E22" s="3" t="s">
        <v>193</v>
      </c>
      <c r="F22" s="24" t="s">
        <v>194</v>
      </c>
      <c r="G22" s="15">
        <v>31.5</v>
      </c>
    </row>
    <row r="23" spans="1:7" ht="12.75">
      <c r="A23" s="3" t="s">
        <v>180</v>
      </c>
      <c r="B23" s="3" t="s">
        <v>159</v>
      </c>
      <c r="C23" s="24" t="s">
        <v>183</v>
      </c>
      <c r="D23" s="3" t="s">
        <v>182</v>
      </c>
      <c r="E23" s="3" t="s">
        <v>195</v>
      </c>
      <c r="F23" s="24" t="s">
        <v>196</v>
      </c>
      <c r="G23" s="15">
        <v>85.04</v>
      </c>
    </row>
    <row r="24" spans="1:7" ht="12.75">
      <c r="A24" s="3" t="s">
        <v>180</v>
      </c>
      <c r="B24" s="3" t="s">
        <v>164</v>
      </c>
      <c r="C24" s="24" t="s">
        <v>197</v>
      </c>
      <c r="D24" s="3" t="s">
        <v>182</v>
      </c>
      <c r="E24" s="3" t="s">
        <v>198</v>
      </c>
      <c r="F24" s="24" t="s">
        <v>197</v>
      </c>
      <c r="G24" s="15">
        <v>18.9</v>
      </c>
    </row>
    <row r="25" spans="1:7" ht="12.75">
      <c r="A25" s="3" t="s">
        <v>180</v>
      </c>
      <c r="B25" s="3" t="s">
        <v>199</v>
      </c>
      <c r="C25" s="24" t="s">
        <v>200</v>
      </c>
      <c r="D25" s="3" t="s">
        <v>182</v>
      </c>
      <c r="E25" s="3" t="s">
        <v>201</v>
      </c>
      <c r="F25" s="24" t="s">
        <v>202</v>
      </c>
      <c r="G25" s="15">
        <v>2</v>
      </c>
    </row>
    <row r="26" spans="1:7" ht="12.75">
      <c r="A26" s="3" t="s">
        <v>180</v>
      </c>
      <c r="B26" s="3" t="s">
        <v>199</v>
      </c>
      <c r="C26" s="24" t="s">
        <v>200</v>
      </c>
      <c r="D26" s="3" t="s">
        <v>182</v>
      </c>
      <c r="E26" s="3" t="s">
        <v>203</v>
      </c>
      <c r="F26" s="24" t="s">
        <v>200</v>
      </c>
      <c r="G26" s="15">
        <v>2.6</v>
      </c>
    </row>
    <row r="27" spans="1:7" ht="12.75">
      <c r="A27" s="3" t="s">
        <v>180</v>
      </c>
      <c r="B27" s="3" t="s">
        <v>167</v>
      </c>
      <c r="C27" s="24" t="s">
        <v>204</v>
      </c>
      <c r="D27" s="3" t="s">
        <v>182</v>
      </c>
      <c r="E27" s="3" t="s">
        <v>205</v>
      </c>
      <c r="F27" s="24" t="s">
        <v>204</v>
      </c>
      <c r="G27" s="15">
        <v>4</v>
      </c>
    </row>
    <row r="28" spans="1:7" ht="12.75">
      <c r="A28" s="3" t="s">
        <v>180</v>
      </c>
      <c r="B28" s="3" t="s">
        <v>169</v>
      </c>
      <c r="C28" s="24" t="s">
        <v>206</v>
      </c>
      <c r="D28" s="3" t="s">
        <v>182</v>
      </c>
      <c r="E28" s="3" t="s">
        <v>174</v>
      </c>
      <c r="F28" s="24" t="s">
        <v>207</v>
      </c>
      <c r="G28" s="15">
        <v>1.2</v>
      </c>
    </row>
    <row r="29" spans="1:7" ht="12.75">
      <c r="A29" s="3" t="s">
        <v>180</v>
      </c>
      <c r="B29" s="3" t="s">
        <v>175</v>
      </c>
      <c r="C29" s="24" t="s">
        <v>208</v>
      </c>
      <c r="D29" s="3" t="s">
        <v>182</v>
      </c>
      <c r="E29" s="3" t="s">
        <v>175</v>
      </c>
      <c r="F29" s="24" t="s">
        <v>208</v>
      </c>
      <c r="G29" s="15">
        <v>18.91</v>
      </c>
    </row>
    <row r="30" spans="1:7" ht="12.75">
      <c r="A30" s="3" t="s">
        <v>209</v>
      </c>
      <c r="B30" s="3"/>
      <c r="C30" s="24" t="s">
        <v>210</v>
      </c>
      <c r="D30" s="3" t="s">
        <v>158</v>
      </c>
      <c r="E30" s="3"/>
      <c r="F30" s="24" t="s">
        <v>144</v>
      </c>
      <c r="G30" s="15">
        <v>315.05</v>
      </c>
    </row>
    <row r="31" spans="1:7" ht="12.75">
      <c r="A31" s="3" t="s">
        <v>209</v>
      </c>
      <c r="B31" s="3"/>
      <c r="C31" s="24" t="s">
        <v>210</v>
      </c>
      <c r="D31" s="3" t="s">
        <v>182</v>
      </c>
      <c r="E31" s="3"/>
      <c r="F31" s="24" t="s">
        <v>145</v>
      </c>
      <c r="G31" s="15">
        <v>28.87</v>
      </c>
    </row>
    <row r="32" spans="1:7" ht="12.75">
      <c r="A32" s="3" t="s">
        <v>209</v>
      </c>
      <c r="B32" s="3" t="s">
        <v>159</v>
      </c>
      <c r="C32" s="24" t="s">
        <v>144</v>
      </c>
      <c r="D32" s="3" t="s">
        <v>158</v>
      </c>
      <c r="E32" s="3" t="s">
        <v>159</v>
      </c>
      <c r="F32" s="24" t="s">
        <v>161</v>
      </c>
      <c r="G32" s="15">
        <v>49.78</v>
      </c>
    </row>
    <row r="33" spans="1:7" ht="12.75">
      <c r="A33" s="3" t="s">
        <v>209</v>
      </c>
      <c r="B33" s="3" t="s">
        <v>159</v>
      </c>
      <c r="C33" s="24" t="s">
        <v>144</v>
      </c>
      <c r="D33" s="3" t="s">
        <v>158</v>
      </c>
      <c r="E33" s="3" t="s">
        <v>162</v>
      </c>
      <c r="F33" s="24" t="s">
        <v>163</v>
      </c>
      <c r="G33" s="15">
        <v>110.4</v>
      </c>
    </row>
    <row r="34" spans="1:7" ht="12.75">
      <c r="A34" s="3" t="s">
        <v>209</v>
      </c>
      <c r="B34" s="3" t="s">
        <v>159</v>
      </c>
      <c r="C34" s="24" t="s">
        <v>144</v>
      </c>
      <c r="D34" s="3" t="s">
        <v>158</v>
      </c>
      <c r="E34" s="3" t="s">
        <v>164</v>
      </c>
      <c r="F34" s="24" t="s">
        <v>165</v>
      </c>
      <c r="G34" s="15">
        <v>11.23</v>
      </c>
    </row>
    <row r="35" spans="1:7" ht="12.75">
      <c r="A35" s="3" t="s">
        <v>209</v>
      </c>
      <c r="B35" s="3" t="s">
        <v>159</v>
      </c>
      <c r="C35" s="24" t="s">
        <v>144</v>
      </c>
      <c r="D35" s="3" t="s">
        <v>158</v>
      </c>
      <c r="E35" s="3" t="s">
        <v>187</v>
      </c>
      <c r="F35" s="24" t="s">
        <v>211</v>
      </c>
      <c r="G35" s="15">
        <v>58.06</v>
      </c>
    </row>
    <row r="36" spans="1:7" ht="12.75">
      <c r="A36" s="3" t="s">
        <v>209</v>
      </c>
      <c r="B36" s="3" t="s">
        <v>159</v>
      </c>
      <c r="C36" s="24" t="s">
        <v>144</v>
      </c>
      <c r="D36" s="3" t="s">
        <v>158</v>
      </c>
      <c r="E36" s="3" t="s">
        <v>167</v>
      </c>
      <c r="F36" s="24" t="s">
        <v>168</v>
      </c>
      <c r="G36" s="15">
        <v>25.56</v>
      </c>
    </row>
    <row r="37" spans="1:7" ht="12.75">
      <c r="A37" s="3" t="s">
        <v>209</v>
      </c>
      <c r="B37" s="3" t="s">
        <v>159</v>
      </c>
      <c r="C37" s="24" t="s">
        <v>144</v>
      </c>
      <c r="D37" s="3" t="s">
        <v>158</v>
      </c>
      <c r="E37" s="3" t="s">
        <v>169</v>
      </c>
      <c r="F37" s="24" t="s">
        <v>170</v>
      </c>
      <c r="G37" s="15">
        <v>12.78</v>
      </c>
    </row>
    <row r="38" spans="1:7" ht="12.75">
      <c r="A38" s="3" t="s">
        <v>209</v>
      </c>
      <c r="B38" s="3" t="s">
        <v>159</v>
      </c>
      <c r="C38" s="24" t="s">
        <v>144</v>
      </c>
      <c r="D38" s="3" t="s">
        <v>158</v>
      </c>
      <c r="E38" s="3" t="s">
        <v>171</v>
      </c>
      <c r="F38" s="24" t="s">
        <v>172</v>
      </c>
      <c r="G38" s="15">
        <v>0.2</v>
      </c>
    </row>
    <row r="39" spans="1:7" ht="12.75">
      <c r="A39" s="3" t="s">
        <v>209</v>
      </c>
      <c r="B39" s="3" t="s">
        <v>159</v>
      </c>
      <c r="C39" s="24" t="s">
        <v>144</v>
      </c>
      <c r="D39" s="3" t="s">
        <v>158</v>
      </c>
      <c r="E39" s="3" t="s">
        <v>174</v>
      </c>
      <c r="F39" s="24" t="s">
        <v>106</v>
      </c>
      <c r="G39" s="15">
        <v>42.24</v>
      </c>
    </row>
    <row r="40" spans="1:7" ht="12.75">
      <c r="A40" s="3" t="s">
        <v>209</v>
      </c>
      <c r="B40" s="3" t="s">
        <v>159</v>
      </c>
      <c r="C40" s="24" t="s">
        <v>144</v>
      </c>
      <c r="D40" s="3" t="s">
        <v>158</v>
      </c>
      <c r="E40" s="3" t="s">
        <v>177</v>
      </c>
      <c r="F40" s="24" t="s">
        <v>178</v>
      </c>
      <c r="G40" s="15">
        <v>4.8</v>
      </c>
    </row>
    <row r="41" spans="1:7" ht="12.75">
      <c r="A41" s="3" t="s">
        <v>209</v>
      </c>
      <c r="B41" s="3" t="s">
        <v>162</v>
      </c>
      <c r="C41" s="24" t="s">
        <v>145</v>
      </c>
      <c r="D41" s="3" t="s">
        <v>182</v>
      </c>
      <c r="E41" s="3" t="s">
        <v>159</v>
      </c>
      <c r="F41" s="24" t="s">
        <v>184</v>
      </c>
      <c r="G41" s="15">
        <v>3.86</v>
      </c>
    </row>
    <row r="42" spans="1:7" ht="12.75">
      <c r="A42" s="3" t="s">
        <v>209</v>
      </c>
      <c r="B42" s="3" t="s">
        <v>162</v>
      </c>
      <c r="C42" s="24" t="s">
        <v>145</v>
      </c>
      <c r="D42" s="3" t="s">
        <v>182</v>
      </c>
      <c r="E42" s="3" t="s">
        <v>185</v>
      </c>
      <c r="F42" s="24" t="s">
        <v>186</v>
      </c>
      <c r="G42" s="15">
        <v>0.1</v>
      </c>
    </row>
    <row r="43" spans="1:7" ht="12.75">
      <c r="A43" s="3" t="s">
        <v>209</v>
      </c>
      <c r="B43" s="3" t="s">
        <v>162</v>
      </c>
      <c r="C43" s="24" t="s">
        <v>145</v>
      </c>
      <c r="D43" s="3" t="s">
        <v>182</v>
      </c>
      <c r="E43" s="3" t="s">
        <v>187</v>
      </c>
      <c r="F43" s="24" t="s">
        <v>188</v>
      </c>
      <c r="G43" s="15">
        <v>0.6</v>
      </c>
    </row>
    <row r="44" spans="1:7" ht="12.75">
      <c r="A44" s="3" t="s">
        <v>209</v>
      </c>
      <c r="B44" s="3" t="s">
        <v>162</v>
      </c>
      <c r="C44" s="24" t="s">
        <v>145</v>
      </c>
      <c r="D44" s="3" t="s">
        <v>182</v>
      </c>
      <c r="E44" s="3" t="s">
        <v>189</v>
      </c>
      <c r="F44" s="24" t="s">
        <v>190</v>
      </c>
      <c r="G44" s="15">
        <v>0.1</v>
      </c>
    </row>
    <row r="45" spans="1:7" ht="12.75">
      <c r="A45" s="3" t="s">
        <v>209</v>
      </c>
      <c r="B45" s="3" t="s">
        <v>162</v>
      </c>
      <c r="C45" s="24" t="s">
        <v>145</v>
      </c>
      <c r="D45" s="3" t="s">
        <v>182</v>
      </c>
      <c r="E45" s="3" t="s">
        <v>198</v>
      </c>
      <c r="F45" s="24" t="s">
        <v>197</v>
      </c>
      <c r="G45" s="15">
        <v>2.48</v>
      </c>
    </row>
    <row r="46" spans="1:7" ht="12.75">
      <c r="A46" s="3" t="s">
        <v>209</v>
      </c>
      <c r="B46" s="3" t="s">
        <v>162</v>
      </c>
      <c r="C46" s="24" t="s">
        <v>145</v>
      </c>
      <c r="D46" s="3" t="s">
        <v>182</v>
      </c>
      <c r="E46" s="3" t="s">
        <v>212</v>
      </c>
      <c r="F46" s="24" t="s">
        <v>213</v>
      </c>
      <c r="G46" s="15">
        <v>0.2</v>
      </c>
    </row>
    <row r="47" spans="1:7" ht="12.75">
      <c r="A47" s="3" t="s">
        <v>209</v>
      </c>
      <c r="B47" s="3" t="s">
        <v>162</v>
      </c>
      <c r="C47" s="24" t="s">
        <v>145</v>
      </c>
      <c r="D47" s="3" t="s">
        <v>182</v>
      </c>
      <c r="E47" s="3" t="s">
        <v>191</v>
      </c>
      <c r="F47" s="24" t="s">
        <v>192</v>
      </c>
      <c r="G47" s="15">
        <v>6.16</v>
      </c>
    </row>
    <row r="48" spans="1:7" ht="12.75">
      <c r="A48" s="3" t="s">
        <v>209</v>
      </c>
      <c r="B48" s="3" t="s">
        <v>162</v>
      </c>
      <c r="C48" s="24" t="s">
        <v>145</v>
      </c>
      <c r="D48" s="3" t="s">
        <v>182</v>
      </c>
      <c r="E48" s="3" t="s">
        <v>193</v>
      </c>
      <c r="F48" s="24" t="s">
        <v>194</v>
      </c>
      <c r="G48" s="15">
        <v>4.14</v>
      </c>
    </row>
    <row r="49" spans="1:7" ht="12.75">
      <c r="A49" s="3" t="s">
        <v>209</v>
      </c>
      <c r="B49" s="3" t="s">
        <v>162</v>
      </c>
      <c r="C49" s="24" t="s">
        <v>145</v>
      </c>
      <c r="D49" s="3" t="s">
        <v>182</v>
      </c>
      <c r="E49" s="3" t="s">
        <v>175</v>
      </c>
      <c r="F49" s="24" t="s">
        <v>208</v>
      </c>
      <c r="G49" s="15">
        <v>11.23</v>
      </c>
    </row>
    <row r="50" spans="1:7" ht="12.75">
      <c r="A50" s="3" t="s">
        <v>214</v>
      </c>
      <c r="B50" s="3"/>
      <c r="C50" s="24" t="s">
        <v>146</v>
      </c>
      <c r="D50" s="3" t="s">
        <v>215</v>
      </c>
      <c r="E50" s="3"/>
      <c r="F50" s="24" t="s">
        <v>146</v>
      </c>
      <c r="G50" s="15">
        <v>90.73</v>
      </c>
    </row>
    <row r="51" spans="1:7" ht="12.75">
      <c r="A51" s="3" t="s">
        <v>214</v>
      </c>
      <c r="B51" s="3" t="s">
        <v>159</v>
      </c>
      <c r="C51" s="24" t="s">
        <v>216</v>
      </c>
      <c r="D51" s="3" t="s">
        <v>215</v>
      </c>
      <c r="E51" s="3" t="s">
        <v>199</v>
      </c>
      <c r="F51" s="24" t="s">
        <v>217</v>
      </c>
      <c r="G51" s="15">
        <v>3.37</v>
      </c>
    </row>
    <row r="52" spans="1:7" ht="12.75">
      <c r="A52" s="3" t="s">
        <v>214</v>
      </c>
      <c r="B52" s="3" t="s">
        <v>159</v>
      </c>
      <c r="C52" s="24" t="s">
        <v>216</v>
      </c>
      <c r="D52" s="3" t="s">
        <v>215</v>
      </c>
      <c r="E52" s="3" t="s">
        <v>187</v>
      </c>
      <c r="F52" s="24" t="s">
        <v>218</v>
      </c>
      <c r="G52" s="15">
        <v>8.73</v>
      </c>
    </row>
    <row r="53" spans="1:7" ht="12.75">
      <c r="A53" s="3" t="s">
        <v>214</v>
      </c>
      <c r="B53" s="3" t="s">
        <v>199</v>
      </c>
      <c r="C53" s="24" t="s">
        <v>219</v>
      </c>
      <c r="D53" s="3" t="s">
        <v>215</v>
      </c>
      <c r="E53" s="3" t="s">
        <v>162</v>
      </c>
      <c r="F53" s="24" t="s">
        <v>220</v>
      </c>
      <c r="G53" s="15">
        <v>76.63</v>
      </c>
    </row>
    <row r="54" spans="1:7" ht="12.75">
      <c r="A54" s="3" t="s">
        <v>214</v>
      </c>
      <c r="B54" s="3" t="s">
        <v>175</v>
      </c>
      <c r="C54" s="24" t="s">
        <v>221</v>
      </c>
      <c r="D54" s="3" t="s">
        <v>215</v>
      </c>
      <c r="E54" s="3" t="s">
        <v>175</v>
      </c>
      <c r="F54" s="24" t="s">
        <v>222</v>
      </c>
      <c r="G54" s="15">
        <v>2</v>
      </c>
    </row>
  </sheetData>
  <sheetProtection/>
  <mergeCells count="4">
    <mergeCell ref="A2:G2"/>
    <mergeCell ref="A3:F3"/>
    <mergeCell ref="A4:C4"/>
    <mergeCell ref="D4:F4"/>
  </mergeCells>
  <printOptions/>
  <pageMargins left="0.7513888888888889" right="0.7513888888888889" top="1" bottom="1" header="0.5" footer="0.5"/>
  <pageSetup fitToHeight="0" fitToWidth="1" horizontalDpi="300" verticalDpi="3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workbookViewId="0" topLeftCell="A1">
      <selection activeCell="L25" sqref="L25"/>
    </sheetView>
  </sheetViews>
  <sheetFormatPr defaultColWidth="9.140625" defaultRowHeight="12.75"/>
  <cols>
    <col min="1" max="1" width="39.421875" style="0" customWidth="1"/>
    <col min="2" max="2" width="20.00390625" style="0" customWidth="1"/>
    <col min="3" max="3" width="20.57421875" style="0" customWidth="1"/>
    <col min="4" max="4" width="18.421875" style="0" customWidth="1"/>
    <col min="5" max="5" width="17.421875" style="0" customWidth="1"/>
  </cols>
  <sheetData>
    <row r="1" spans="1:5" ht="12.75">
      <c r="A1" s="12"/>
      <c r="B1" s="18"/>
      <c r="E1" s="18" t="s">
        <v>223</v>
      </c>
    </row>
    <row r="2" spans="1:5" ht="25.5">
      <c r="A2" s="22" t="s">
        <v>224</v>
      </c>
      <c r="B2" s="22"/>
      <c r="C2" s="22"/>
      <c r="D2" s="22"/>
      <c r="E2" s="22"/>
    </row>
    <row r="3" spans="1:5" ht="12.75">
      <c r="A3" s="12" t="s">
        <v>2</v>
      </c>
      <c r="B3" s="18"/>
      <c r="E3" s="18" t="s">
        <v>3</v>
      </c>
    </row>
    <row r="4" spans="1:5" ht="12.75">
      <c r="A4" s="3" t="s">
        <v>6</v>
      </c>
      <c r="B4" s="3" t="s">
        <v>51</v>
      </c>
      <c r="C4" s="3" t="s">
        <v>60</v>
      </c>
      <c r="D4" s="3" t="s">
        <v>61</v>
      </c>
      <c r="E4" s="3" t="s">
        <v>62</v>
      </c>
    </row>
    <row r="5" spans="1:5" ht="12.75">
      <c r="A5" s="14" t="s">
        <v>225</v>
      </c>
      <c r="B5" s="15">
        <v>34.33</v>
      </c>
      <c r="C5" s="15">
        <v>34.33</v>
      </c>
      <c r="D5" s="15">
        <v>0</v>
      </c>
      <c r="E5" s="15">
        <v>0</v>
      </c>
    </row>
    <row r="6" spans="1:5" ht="12.75">
      <c r="A6" s="24" t="s">
        <v>226</v>
      </c>
      <c r="B6" s="15">
        <v>0</v>
      </c>
      <c r="C6" s="15">
        <v>0</v>
      </c>
      <c r="D6" s="15">
        <v>0</v>
      </c>
      <c r="E6" s="15">
        <v>0</v>
      </c>
    </row>
    <row r="7" spans="1:5" ht="22.5">
      <c r="A7" s="24" t="s">
        <v>227</v>
      </c>
      <c r="B7" s="15">
        <v>31.5</v>
      </c>
      <c r="C7" s="15">
        <v>31.5</v>
      </c>
      <c r="D7" s="15">
        <v>0</v>
      </c>
      <c r="E7" s="15">
        <v>0</v>
      </c>
    </row>
    <row r="8" spans="1:5" ht="12.75">
      <c r="A8" s="24" t="s">
        <v>228</v>
      </c>
      <c r="B8" s="15">
        <v>0</v>
      </c>
      <c r="C8" s="15">
        <v>0</v>
      </c>
      <c r="D8" s="15">
        <v>0</v>
      </c>
      <c r="E8" s="15">
        <v>0</v>
      </c>
    </row>
    <row r="9" spans="1:5" ht="12.75">
      <c r="A9" s="24" t="s">
        <v>229</v>
      </c>
      <c r="B9" s="15">
        <v>31.5</v>
      </c>
      <c r="C9" s="15">
        <v>31.5</v>
      </c>
      <c r="D9" s="15">
        <v>0</v>
      </c>
      <c r="E9" s="15">
        <v>0</v>
      </c>
    </row>
    <row r="10" spans="1:5" ht="12.75">
      <c r="A10" s="24" t="s">
        <v>230</v>
      </c>
      <c r="B10" s="15">
        <v>2.83</v>
      </c>
      <c r="C10" s="15">
        <v>2.83</v>
      </c>
      <c r="D10" s="15">
        <v>0</v>
      </c>
      <c r="E10" s="15">
        <v>0</v>
      </c>
    </row>
  </sheetData>
  <sheetProtection/>
  <mergeCells count="1">
    <mergeCell ref="A2:E2"/>
  </mergeCells>
  <printOptions/>
  <pageMargins left="0.7513888888888889" right="0.7513888888888889" top="1" bottom="1"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6"/>
  <sheetViews>
    <sheetView workbookViewId="0" topLeftCell="A1">
      <selection activeCell="B45" sqref="B45"/>
    </sheetView>
  </sheetViews>
  <sheetFormatPr defaultColWidth="9.140625" defaultRowHeight="12.75"/>
  <cols>
    <col min="1" max="1" width="7.7109375" style="0" customWidth="1"/>
    <col min="2" max="2" width="24.8515625" style="0" customWidth="1"/>
    <col min="3" max="3" width="15.7109375" style="0" customWidth="1"/>
    <col min="4" max="4" width="15.28125" style="0" customWidth="1"/>
    <col min="5" max="5" width="15.57421875" style="0" customWidth="1"/>
  </cols>
  <sheetData>
    <row r="1" spans="1:5" ht="12.75">
      <c r="A1" s="12"/>
      <c r="B1" s="12"/>
      <c r="C1" s="12"/>
      <c r="D1" s="12"/>
      <c r="E1" s="18" t="s">
        <v>231</v>
      </c>
    </row>
    <row r="2" spans="1:5" ht="22.5">
      <c r="A2" s="25" t="s">
        <v>232</v>
      </c>
      <c r="B2" s="25"/>
      <c r="C2" s="25"/>
      <c r="D2" s="25"/>
      <c r="E2" s="25"/>
    </row>
    <row r="3" spans="1:5" ht="12.75">
      <c r="A3" s="12" t="s">
        <v>2</v>
      </c>
      <c r="B3" s="12"/>
      <c r="C3" s="12"/>
      <c r="D3" s="12"/>
      <c r="E3" s="12"/>
    </row>
    <row r="4" spans="1:5" ht="12.75">
      <c r="A4" s="3" t="s">
        <v>50</v>
      </c>
      <c r="B4" s="3"/>
      <c r="C4" s="3" t="s">
        <v>233</v>
      </c>
      <c r="D4" s="3"/>
      <c r="E4" s="3"/>
    </row>
    <row r="5" spans="1:5" ht="12.75">
      <c r="A5" s="3" t="s">
        <v>58</v>
      </c>
      <c r="B5" s="3" t="s">
        <v>59</v>
      </c>
      <c r="C5" s="3" t="s">
        <v>51</v>
      </c>
      <c r="D5" s="3" t="s">
        <v>109</v>
      </c>
      <c r="E5" s="3" t="s">
        <v>110</v>
      </c>
    </row>
    <row r="6" spans="1:5" ht="12.75">
      <c r="A6" s="14"/>
      <c r="B6" s="14" t="s">
        <v>68</v>
      </c>
      <c r="C6" s="15"/>
      <c r="D6" s="15"/>
      <c r="E6" s="15"/>
    </row>
  </sheetData>
  <sheetProtection/>
  <mergeCells count="4">
    <mergeCell ref="A2:E2"/>
    <mergeCell ref="A3:E3"/>
    <mergeCell ref="A4:B4"/>
    <mergeCell ref="C4:E4"/>
  </mergeCells>
  <printOptions/>
  <pageMargins left="0.7513888888888889" right="0.7513888888888889" top="1" bottom="1" header="0.5" footer="0.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黄秋婷</cp:lastModifiedBy>
  <dcterms:created xsi:type="dcterms:W3CDTF">2021-02-08T01:30:14Z</dcterms:created>
  <dcterms:modified xsi:type="dcterms:W3CDTF">2021-02-25T08:52:17Z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