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<sst xmlns="http://schemas.openxmlformats.org/spreadsheetml/2006/main" count="125" uniqueCount="93">
  <si>
    <t>广州市从化区吕田镇人民政府属下事业单位2019年公开招聘事业编制工作人员总成绩及入围体检人员名单</t>
  </si>
  <si>
    <t>准考证号</t>
  </si>
  <si>
    <t>考生姓名</t>
  </si>
  <si>
    <t>岗位代码</t>
  </si>
  <si>
    <t>笔试成绩</t>
  </si>
  <si>
    <t>面试成绩</t>
  </si>
  <si>
    <t>总成绩</t>
  </si>
  <si>
    <t>名次</t>
  </si>
  <si>
    <t>是否进入体检</t>
  </si>
  <si>
    <t>备注</t>
  </si>
  <si>
    <t>202002008008</t>
  </si>
  <si>
    <t>罗家鸣</t>
  </si>
  <si>
    <t>77.05</t>
  </si>
  <si>
    <t>是</t>
  </si>
  <si>
    <t>202002018004</t>
  </si>
  <si>
    <t>刘文武</t>
  </si>
  <si>
    <t>74.49</t>
  </si>
  <si>
    <t>否</t>
  </si>
  <si>
    <t>202002006019</t>
  </si>
  <si>
    <t>杨欣华</t>
  </si>
  <si>
    <t>73.62</t>
  </si>
  <si>
    <t>202002013018</t>
  </si>
  <si>
    <t>赖汝盛</t>
  </si>
  <si>
    <t>76.67</t>
  </si>
  <si>
    <t>面试缺考</t>
  </si>
  <si>
    <t>202002017011</t>
  </si>
  <si>
    <t>吴文静</t>
  </si>
  <si>
    <t>73.12</t>
  </si>
  <si>
    <t>202003006006</t>
  </si>
  <si>
    <t>何昊燊</t>
  </si>
  <si>
    <t>78.26</t>
  </si>
  <si>
    <t>202003014009</t>
  </si>
  <si>
    <t>吴堉宾</t>
  </si>
  <si>
    <t>79.25</t>
  </si>
  <si>
    <t>202003026018</t>
  </si>
  <si>
    <t>杨旭尧</t>
  </si>
  <si>
    <t>76.09</t>
  </si>
  <si>
    <t>202003019010</t>
  </si>
  <si>
    <t>叶林萍</t>
  </si>
  <si>
    <t>78.95</t>
  </si>
  <si>
    <t>202003021017</t>
  </si>
  <si>
    <t>肖丽仙</t>
  </si>
  <si>
    <t>76.50</t>
  </si>
  <si>
    <t>202002005023</t>
  </si>
  <si>
    <t>梁立琪</t>
  </si>
  <si>
    <t>73.16</t>
  </si>
  <si>
    <t>202002009025</t>
  </si>
  <si>
    <t>吴燕欢</t>
  </si>
  <si>
    <t>73.41</t>
  </si>
  <si>
    <t>202002004017</t>
  </si>
  <si>
    <t>钟慧</t>
  </si>
  <si>
    <t>69.96</t>
  </si>
  <si>
    <t>202002014030</t>
  </si>
  <si>
    <t>龙嘉怡</t>
  </si>
  <si>
    <t>70.18</t>
  </si>
  <si>
    <t>202002017015</t>
  </si>
  <si>
    <t>李文灏</t>
  </si>
  <si>
    <t>70.15</t>
  </si>
  <si>
    <t>202002022011</t>
  </si>
  <si>
    <t>刘淑慧</t>
  </si>
  <si>
    <t>202003001017</t>
  </si>
  <si>
    <t>刘强</t>
  </si>
  <si>
    <t>202002023017</t>
  </si>
  <si>
    <t>刘鹏</t>
  </si>
  <si>
    <t>74.83</t>
  </si>
  <si>
    <t>202002019028</t>
  </si>
  <si>
    <t>黄钲顺</t>
  </si>
  <si>
    <t>73.18</t>
  </si>
  <si>
    <t>202002026002</t>
  </si>
  <si>
    <t>汤婉斌</t>
  </si>
  <si>
    <t>72.01</t>
  </si>
  <si>
    <t>202001063012</t>
  </si>
  <si>
    <t>黎碧兰</t>
  </si>
  <si>
    <t>202001003010</t>
  </si>
  <si>
    <t>康美玲</t>
  </si>
  <si>
    <t>202001063002</t>
  </si>
  <si>
    <t>李金凯</t>
  </si>
  <si>
    <t>202001003015</t>
  </si>
  <si>
    <t>彭忠友</t>
  </si>
  <si>
    <t>202001004003</t>
  </si>
  <si>
    <t>刘旭峰</t>
  </si>
  <si>
    <t>78.89</t>
  </si>
  <si>
    <t>202003005012</t>
  </si>
  <si>
    <t>利玉仪</t>
  </si>
  <si>
    <t>202003026011</t>
  </si>
  <si>
    <t>潘燕珊</t>
  </si>
  <si>
    <t>202003031005</t>
  </si>
  <si>
    <t>罗颖</t>
  </si>
  <si>
    <t>202003020024</t>
  </si>
  <si>
    <t>龚巧怡</t>
  </si>
  <si>
    <t>202003023001</t>
  </si>
  <si>
    <t>肖淑娟</t>
  </si>
  <si>
    <t>73.09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</si>
</sst>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E16" sqref="E16"/>
    </sheetView>
  </sheetViews>
  <sheetFormatPr defaultColWidth="9" defaultRowHeight="13.5"/>
  <cols>
    <col min="4" max="4" width="9.125"/>
    <col min="5" max="6" width="9.625"/>
    <col min="8" max="8" width="13.375" customWidth="1"/>
  </cols>
  <sheetData>
    <row r="1" ht="9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ht="30" customHeight="1" spans="1:9">
      <c r="A3" s="10" t="s">
        <v>10</v>
      </c>
      <c r="B3" s="5" t="s">
        <v>11</v>
      </c>
      <c r="C3" s="5">
        <v>1001</v>
      </c>
      <c r="D3" s="5" t="s">
        <v>12</v>
      </c>
      <c r="E3" s="5">
        <v>77</v>
      </c>
      <c r="F3" s="5">
        <v>77.02</v>
      </c>
      <c r="G3" s="5">
        <v>1</v>
      </c>
      <c r="H3" s="5" t="s">
        <v>13</v>
      </c>
      <c r="I3" s="8"/>
    </row>
    <row r="4" ht="30" customHeight="1" spans="1:9">
      <c r="A4" s="11" t="s">
        <v>14</v>
      </c>
      <c r="B4" s="7" t="s">
        <v>15</v>
      </c>
      <c r="C4" s="7">
        <v>1001</v>
      </c>
      <c r="D4" s="7" t="s">
        <v>16</v>
      </c>
      <c r="E4" s="7">
        <v>76.85</v>
      </c>
      <c r="F4" s="7">
        <v>75.906</v>
      </c>
      <c r="G4" s="7">
        <v>2</v>
      </c>
      <c r="H4" s="7" t="s">
        <v>17</v>
      </c>
      <c r="I4" s="9"/>
    </row>
    <row r="5" ht="30" customHeight="1" spans="1:9">
      <c r="A5" s="11" t="s">
        <v>18</v>
      </c>
      <c r="B5" s="7" t="s">
        <v>19</v>
      </c>
      <c r="C5" s="7">
        <v>1001</v>
      </c>
      <c r="D5" s="7" t="s">
        <v>20</v>
      </c>
      <c r="E5" s="7">
        <v>67.7</v>
      </c>
      <c r="F5" s="7">
        <v>70.068</v>
      </c>
      <c r="G5" s="7">
        <v>3</v>
      </c>
      <c r="H5" s="7" t="s">
        <v>17</v>
      </c>
      <c r="I5" s="9"/>
    </row>
    <row r="6" ht="30" customHeight="1" spans="1:9">
      <c r="A6" s="11" t="s">
        <v>21</v>
      </c>
      <c r="B6" s="12" t="s">
        <v>22</v>
      </c>
      <c r="C6" s="7">
        <v>1001</v>
      </c>
      <c r="D6" s="12" t="s">
        <v>23</v>
      </c>
      <c r="E6" s="7">
        <v>0</v>
      </c>
      <c r="F6" s="7">
        <v>30.668</v>
      </c>
      <c r="G6" s="7">
        <v>4</v>
      </c>
      <c r="H6" s="7" t="s">
        <v>17</v>
      </c>
      <c r="I6" s="9" t="s">
        <v>24</v>
      </c>
    </row>
    <row r="7" ht="30" customHeight="1" spans="1:9">
      <c r="A7" s="11" t="s">
        <v>25</v>
      </c>
      <c r="B7" s="12" t="s">
        <v>26</v>
      </c>
      <c r="C7" s="7">
        <v>1001</v>
      </c>
      <c r="D7" s="12" t="s">
        <v>27</v>
      </c>
      <c r="E7" s="7">
        <v>0</v>
      </c>
      <c r="F7" s="7">
        <v>29.248</v>
      </c>
      <c r="G7" s="7">
        <v>5</v>
      </c>
      <c r="H7" s="7" t="s">
        <v>17</v>
      </c>
      <c r="I7" s="9" t="s">
        <v>24</v>
      </c>
    </row>
    <row r="8" ht="30" customHeight="1" spans="1:9">
      <c r="A8" s="10" t="s">
        <v>28</v>
      </c>
      <c r="B8" s="5" t="s">
        <v>29</v>
      </c>
      <c r="C8" s="5">
        <v>1002</v>
      </c>
      <c r="D8" s="5" t="s">
        <v>30</v>
      </c>
      <c r="E8" s="5">
        <v>83.75</v>
      </c>
      <c r="F8" s="5">
        <v>81.554</v>
      </c>
      <c r="G8" s="5">
        <v>1</v>
      </c>
      <c r="H8" s="5" t="s">
        <v>13</v>
      </c>
      <c r="I8" s="8"/>
    </row>
    <row r="9" ht="30" customHeight="1" spans="1:9">
      <c r="A9" s="11" t="s">
        <v>31</v>
      </c>
      <c r="B9" s="7" t="s">
        <v>32</v>
      </c>
      <c r="C9" s="7">
        <v>1002</v>
      </c>
      <c r="D9" s="7" t="s">
        <v>33</v>
      </c>
      <c r="E9" s="7">
        <v>82.95</v>
      </c>
      <c r="F9" s="7">
        <v>81.47</v>
      </c>
      <c r="G9" s="7">
        <v>2</v>
      </c>
      <c r="H9" s="7" t="s">
        <v>17</v>
      </c>
      <c r="I9" s="9"/>
    </row>
    <row r="10" ht="30" customHeight="1" spans="1:9">
      <c r="A10" s="11" t="s">
        <v>34</v>
      </c>
      <c r="B10" s="7" t="s">
        <v>35</v>
      </c>
      <c r="C10" s="7">
        <v>1002</v>
      </c>
      <c r="D10" s="7" t="s">
        <v>36</v>
      </c>
      <c r="E10" s="7">
        <v>85</v>
      </c>
      <c r="F10" s="7">
        <v>81.436</v>
      </c>
      <c r="G10" s="7">
        <v>3</v>
      </c>
      <c r="H10" s="7" t="s">
        <v>17</v>
      </c>
      <c r="I10" s="9"/>
    </row>
    <row r="11" ht="30" customHeight="1" spans="1:9">
      <c r="A11" s="11" t="s">
        <v>37</v>
      </c>
      <c r="B11" s="7" t="s">
        <v>38</v>
      </c>
      <c r="C11" s="7">
        <v>1002</v>
      </c>
      <c r="D11" s="7" t="s">
        <v>39</v>
      </c>
      <c r="E11" s="7">
        <v>77</v>
      </c>
      <c r="F11" s="7">
        <v>77.78</v>
      </c>
      <c r="G11" s="7">
        <v>4</v>
      </c>
      <c r="H11" s="7" t="s">
        <v>17</v>
      </c>
      <c r="I11" s="9"/>
    </row>
    <row r="12" ht="30" customHeight="1" spans="1:9">
      <c r="A12" s="11" t="s">
        <v>40</v>
      </c>
      <c r="B12" s="7" t="s">
        <v>41</v>
      </c>
      <c r="C12" s="7">
        <v>1002</v>
      </c>
      <c r="D12" s="7" t="s">
        <v>42</v>
      </c>
      <c r="E12" s="7">
        <v>75.65</v>
      </c>
      <c r="F12" s="7">
        <v>75.99</v>
      </c>
      <c r="G12" s="7">
        <v>5</v>
      </c>
      <c r="H12" s="7" t="s">
        <v>17</v>
      </c>
      <c r="I12" s="9"/>
    </row>
    <row r="13" ht="30" customHeight="1" spans="1:9">
      <c r="A13" s="10" t="s">
        <v>43</v>
      </c>
      <c r="B13" s="5" t="s">
        <v>44</v>
      </c>
      <c r="C13" s="5">
        <v>1003</v>
      </c>
      <c r="D13" s="5" t="s">
        <v>45</v>
      </c>
      <c r="E13" s="5">
        <v>75.85</v>
      </c>
      <c r="F13" s="5">
        <v>74.774</v>
      </c>
      <c r="G13" s="5">
        <v>1</v>
      </c>
      <c r="H13" s="5" t="s">
        <v>13</v>
      </c>
      <c r="I13" s="8"/>
    </row>
    <row r="14" ht="30" customHeight="1" spans="1:9">
      <c r="A14" s="11" t="s">
        <v>46</v>
      </c>
      <c r="B14" s="7" t="s">
        <v>47</v>
      </c>
      <c r="C14" s="7">
        <v>1003</v>
      </c>
      <c r="D14" s="7" t="s">
        <v>48</v>
      </c>
      <c r="E14" s="7">
        <v>74.2</v>
      </c>
      <c r="F14" s="7">
        <v>73.884</v>
      </c>
      <c r="G14" s="7">
        <v>2</v>
      </c>
      <c r="H14" s="7" t="s">
        <v>17</v>
      </c>
      <c r="I14" s="9"/>
    </row>
    <row r="15" ht="30" customHeight="1" spans="1:9">
      <c r="A15" s="11" t="s">
        <v>49</v>
      </c>
      <c r="B15" s="7" t="s">
        <v>50</v>
      </c>
      <c r="C15" s="7">
        <v>1003</v>
      </c>
      <c r="D15" s="7" t="s">
        <v>51</v>
      </c>
      <c r="E15" s="7">
        <v>74.35</v>
      </c>
      <c r="F15" s="7">
        <v>72.594</v>
      </c>
      <c r="G15" s="7">
        <v>3</v>
      </c>
      <c r="H15" s="7" t="s">
        <v>17</v>
      </c>
      <c r="I15" s="9"/>
    </row>
    <row r="16" ht="30" customHeight="1" spans="1:9">
      <c r="A16" s="11" t="s">
        <v>52</v>
      </c>
      <c r="B16" s="7" t="s">
        <v>53</v>
      </c>
      <c r="C16" s="7">
        <v>1003</v>
      </c>
      <c r="D16" s="7" t="s">
        <v>54</v>
      </c>
      <c r="E16" s="7">
        <v>73.45</v>
      </c>
      <c r="F16" s="7">
        <v>72.142</v>
      </c>
      <c r="G16" s="7">
        <v>4</v>
      </c>
      <c r="H16" s="7" t="s">
        <v>17</v>
      </c>
      <c r="I16" s="9"/>
    </row>
    <row r="17" ht="30" customHeight="1" spans="1:9">
      <c r="A17" s="11" t="s">
        <v>55</v>
      </c>
      <c r="B17" s="12" t="s">
        <v>56</v>
      </c>
      <c r="C17" s="7">
        <v>1003</v>
      </c>
      <c r="D17" s="12" t="s">
        <v>57</v>
      </c>
      <c r="E17" s="7">
        <v>0</v>
      </c>
      <c r="F17" s="7">
        <v>28.06</v>
      </c>
      <c r="G17" s="7">
        <v>5</v>
      </c>
      <c r="H17" s="7" t="s">
        <v>17</v>
      </c>
      <c r="I17" s="9" t="s">
        <v>24</v>
      </c>
    </row>
    <row r="18" ht="30" customHeight="1" spans="1:9">
      <c r="A18" s="10" t="s">
        <v>58</v>
      </c>
      <c r="B18" s="5" t="s">
        <v>59</v>
      </c>
      <c r="C18" s="5">
        <v>2001</v>
      </c>
      <c r="D18" s="5">
        <v>78.38</v>
      </c>
      <c r="E18" s="5">
        <v>79.75</v>
      </c>
      <c r="F18" s="5">
        <f t="shared" ref="F18:F30" si="0">(D18*0.4)+(E18*0.6)</f>
        <v>79.202</v>
      </c>
      <c r="G18" s="5">
        <v>1</v>
      </c>
      <c r="H18" s="5" t="s">
        <v>13</v>
      </c>
      <c r="I18" s="8"/>
    </row>
    <row r="19" ht="30" customHeight="1" spans="1:9">
      <c r="A19" s="11" t="s">
        <v>60</v>
      </c>
      <c r="B19" s="7" t="s">
        <v>61</v>
      </c>
      <c r="C19" s="7">
        <v>2001</v>
      </c>
      <c r="D19" s="7">
        <v>71.99</v>
      </c>
      <c r="E19" s="7">
        <v>81.35</v>
      </c>
      <c r="F19" s="7">
        <f t="shared" si="0"/>
        <v>77.606</v>
      </c>
      <c r="G19" s="7">
        <v>2</v>
      </c>
      <c r="H19" s="7" t="s">
        <v>17</v>
      </c>
      <c r="I19" s="9"/>
    </row>
    <row r="20" ht="30" customHeight="1" spans="1:9">
      <c r="A20" s="11" t="s">
        <v>62</v>
      </c>
      <c r="B20" s="7" t="s">
        <v>63</v>
      </c>
      <c r="C20" s="7">
        <v>2001</v>
      </c>
      <c r="D20" s="12" t="s">
        <v>64</v>
      </c>
      <c r="E20" s="7">
        <v>78.95</v>
      </c>
      <c r="F20" s="7">
        <f t="shared" si="0"/>
        <v>77.302</v>
      </c>
      <c r="G20" s="7">
        <v>3</v>
      </c>
      <c r="H20" s="7" t="s">
        <v>17</v>
      </c>
      <c r="I20" s="9"/>
    </row>
    <row r="21" ht="30" customHeight="1" spans="1:9">
      <c r="A21" s="11" t="s">
        <v>65</v>
      </c>
      <c r="B21" s="7" t="s">
        <v>66</v>
      </c>
      <c r="C21" s="7">
        <v>2001</v>
      </c>
      <c r="D21" s="12" t="s">
        <v>67</v>
      </c>
      <c r="E21" s="7">
        <v>79.65</v>
      </c>
      <c r="F21" s="7">
        <f t="shared" si="0"/>
        <v>77.062</v>
      </c>
      <c r="G21" s="7">
        <v>4</v>
      </c>
      <c r="H21" s="7" t="s">
        <v>17</v>
      </c>
      <c r="I21" s="9"/>
    </row>
    <row r="22" ht="30" customHeight="1" spans="1:9">
      <c r="A22" s="11" t="s">
        <v>68</v>
      </c>
      <c r="B22" s="7" t="s">
        <v>69</v>
      </c>
      <c r="C22" s="7">
        <v>2001</v>
      </c>
      <c r="D22" s="12" t="s">
        <v>70</v>
      </c>
      <c r="E22" s="7">
        <v>74.5</v>
      </c>
      <c r="F22" s="7">
        <f t="shared" si="0"/>
        <v>73.504</v>
      </c>
      <c r="G22" s="7">
        <v>5</v>
      </c>
      <c r="H22" s="7" t="s">
        <v>17</v>
      </c>
      <c r="I22" s="9"/>
    </row>
    <row r="23" ht="30" customHeight="1" spans="1:9">
      <c r="A23" s="10" t="s">
        <v>71</v>
      </c>
      <c r="B23" s="5" t="s">
        <v>72</v>
      </c>
      <c r="C23" s="5">
        <v>2002</v>
      </c>
      <c r="D23" s="5">
        <v>79.94</v>
      </c>
      <c r="E23" s="5">
        <v>80.9</v>
      </c>
      <c r="F23" s="5">
        <f t="shared" si="0"/>
        <v>80.516</v>
      </c>
      <c r="G23" s="5">
        <v>1</v>
      </c>
      <c r="H23" s="5" t="s">
        <v>13</v>
      </c>
      <c r="I23" s="8"/>
    </row>
    <row r="24" ht="30" customHeight="1" spans="1:9">
      <c r="A24" s="11" t="s">
        <v>73</v>
      </c>
      <c r="B24" s="7" t="s">
        <v>74</v>
      </c>
      <c r="C24" s="7">
        <v>2002</v>
      </c>
      <c r="D24" s="7">
        <v>78.49</v>
      </c>
      <c r="E24" s="7">
        <v>79.1</v>
      </c>
      <c r="F24" s="7">
        <f t="shared" si="0"/>
        <v>78.856</v>
      </c>
      <c r="G24" s="7">
        <v>2</v>
      </c>
      <c r="H24" s="7" t="s">
        <v>17</v>
      </c>
      <c r="I24" s="9"/>
    </row>
    <row r="25" ht="30" customHeight="1" spans="1:9">
      <c r="A25" s="11" t="s">
        <v>75</v>
      </c>
      <c r="B25" s="7" t="s">
        <v>76</v>
      </c>
      <c r="C25" s="7">
        <v>2002</v>
      </c>
      <c r="D25" s="7">
        <v>78.23</v>
      </c>
      <c r="E25" s="7">
        <v>75.95</v>
      </c>
      <c r="F25" s="7">
        <f t="shared" si="0"/>
        <v>76.862</v>
      </c>
      <c r="G25" s="7">
        <v>3</v>
      </c>
      <c r="H25" s="7" t="s">
        <v>17</v>
      </c>
      <c r="I25" s="9"/>
    </row>
    <row r="26" ht="30" customHeight="1" spans="1:9">
      <c r="A26" s="11" t="s">
        <v>77</v>
      </c>
      <c r="B26" s="7" t="s">
        <v>78</v>
      </c>
      <c r="C26" s="7">
        <v>2002</v>
      </c>
      <c r="D26" s="7">
        <v>79.08</v>
      </c>
      <c r="E26" s="7">
        <v>74.6</v>
      </c>
      <c r="F26" s="7">
        <f t="shared" si="0"/>
        <v>76.392</v>
      </c>
      <c r="G26" s="7">
        <v>4</v>
      </c>
      <c r="H26" s="7" t="s">
        <v>17</v>
      </c>
      <c r="I26" s="9"/>
    </row>
    <row r="27" ht="30" customHeight="1" spans="1:9">
      <c r="A27" s="11" t="s">
        <v>79</v>
      </c>
      <c r="B27" s="12" t="s">
        <v>80</v>
      </c>
      <c r="C27" s="7">
        <v>2002</v>
      </c>
      <c r="D27" s="12" t="s">
        <v>81</v>
      </c>
      <c r="E27" s="7">
        <v>0</v>
      </c>
      <c r="F27" s="7">
        <v>31.556</v>
      </c>
      <c r="G27" s="7">
        <v>5</v>
      </c>
      <c r="H27" s="7" t="s">
        <v>17</v>
      </c>
      <c r="I27" s="9" t="s">
        <v>24</v>
      </c>
    </row>
    <row r="28" ht="30" customHeight="1" spans="1:9">
      <c r="A28" s="10" t="s">
        <v>82</v>
      </c>
      <c r="B28" s="5" t="s">
        <v>83</v>
      </c>
      <c r="C28" s="5">
        <v>3001</v>
      </c>
      <c r="D28" s="5">
        <v>73.21</v>
      </c>
      <c r="E28" s="5">
        <v>83.55</v>
      </c>
      <c r="F28" s="5">
        <f>(D28*0.4)+(E28*0.6)</f>
        <v>79.414</v>
      </c>
      <c r="G28" s="5">
        <v>1</v>
      </c>
      <c r="H28" s="5" t="s">
        <v>13</v>
      </c>
      <c r="I28" s="8"/>
    </row>
    <row r="29" ht="30" customHeight="1" spans="1:9">
      <c r="A29" s="11" t="s">
        <v>84</v>
      </c>
      <c r="B29" s="7" t="s">
        <v>85</v>
      </c>
      <c r="C29" s="7">
        <v>3001</v>
      </c>
      <c r="D29" s="7">
        <v>73.1</v>
      </c>
      <c r="E29" s="7">
        <v>82.6</v>
      </c>
      <c r="F29" s="7">
        <f>(D29*0.4)+(E29*0.6)</f>
        <v>78.8</v>
      </c>
      <c r="G29" s="7">
        <v>2</v>
      </c>
      <c r="H29" s="7" t="s">
        <v>17</v>
      </c>
      <c r="I29" s="9"/>
    </row>
    <row r="30" ht="30" customHeight="1" spans="1:9">
      <c r="A30" s="11" t="s">
        <v>86</v>
      </c>
      <c r="B30" s="7" t="s">
        <v>87</v>
      </c>
      <c r="C30" s="7">
        <v>3001</v>
      </c>
      <c r="D30" s="7">
        <v>72.46</v>
      </c>
      <c r="E30" s="7">
        <v>75.45</v>
      </c>
      <c r="F30" s="7">
        <f>(D30*0.4)+(E30*0.6)</f>
        <v>74.254</v>
      </c>
      <c r="G30" s="7">
        <v>3</v>
      </c>
      <c r="H30" s="7" t="s">
        <v>17</v>
      </c>
      <c r="I30" s="9"/>
    </row>
    <row r="31" ht="30" customHeight="1" spans="1:9">
      <c r="A31" s="11" t="s">
        <v>88</v>
      </c>
      <c r="B31" s="7" t="s">
        <v>89</v>
      </c>
      <c r="C31" s="7">
        <v>3001</v>
      </c>
      <c r="D31" s="7">
        <v>72.5</v>
      </c>
      <c r="E31" s="7">
        <v>70.25</v>
      </c>
      <c r="F31" s="7">
        <f>(D31*0.4)+(E31*0.6)</f>
        <v>71.15</v>
      </c>
      <c r="G31" s="7">
        <v>4</v>
      </c>
      <c r="H31" s="7" t="s">
        <v>17</v>
      </c>
      <c r="I31" s="9"/>
    </row>
    <row r="32" ht="30" customHeight="1" spans="1:9">
      <c r="A32" s="11" t="s">
        <v>90</v>
      </c>
      <c r="B32" s="12" t="s">
        <v>91</v>
      </c>
      <c r="C32" s="7">
        <v>3001</v>
      </c>
      <c r="D32" s="12" t="s">
        <v>92</v>
      </c>
      <c r="E32" s="7">
        <v>0</v>
      </c>
      <c r="F32" s="7">
        <v>29.236</v>
      </c>
      <c r="G32" s="7">
        <v>5</v>
      </c>
      <c r="H32" s="7" t="s">
        <v>17</v>
      </c>
      <c r="I32" s="9" t="s">
        <v>24</v>
      </c>
    </row>
  </sheetData>
  <sortState ref="A15:I18">
    <sortCondition ref="G15:G18"/>
  </sortState>
  <mergeCells count="1">
    <mergeCell ref="A1:I1"/>
  </mergeCells>
  <pageMargins left="0.865972222222222" right="0.306944444444444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rendaban</dc:creator>
  <cp:lastModifiedBy>BigBunnie</cp:lastModifiedBy>
  <dcterms:created xsi:type="dcterms:W3CDTF">2017-11-26T18:19:00Z</dcterms:created>
  <dcterms:modified xsi:type="dcterms:W3CDTF">2020-07-13T07:20:11Z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